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ttivo" sheetId="1" r:id="rId1"/>
    <sheet name="Passivo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E185" i="1" l="1"/>
  <c r="AE154" i="1"/>
  <c r="AE145" i="1"/>
  <c r="AE144" i="1"/>
  <c r="AE132" i="1"/>
  <c r="AE131" i="1"/>
  <c r="AE130" i="1"/>
  <c r="AE129" i="1"/>
  <c r="AE128" i="1"/>
  <c r="AE127" i="1"/>
  <c r="AE126" i="1"/>
  <c r="AE125" i="1"/>
  <c r="AE124" i="1"/>
  <c r="AE123" i="1"/>
  <c r="AE107" i="1"/>
  <c r="AE106" i="1"/>
  <c r="AE87" i="1"/>
  <c r="AE86" i="1"/>
  <c r="AE73" i="1"/>
  <c r="AE36" i="1"/>
  <c r="AE9" i="1"/>
  <c r="AE8" i="1"/>
  <c r="AD132" i="1" l="1"/>
  <c r="AD127" i="1"/>
  <c r="AD125" i="1"/>
  <c r="AD144" i="1"/>
  <c r="AD87" i="1"/>
  <c r="AD131" i="1"/>
  <c r="AD126" i="1"/>
  <c r="AD145" i="1"/>
  <c r="AD73" i="1" l="1"/>
  <c r="AD9" i="1"/>
  <c r="AD123" i="1"/>
  <c r="AD124" i="1"/>
  <c r="AD107" i="1"/>
  <c r="AD8" i="1" l="1"/>
  <c r="AF8" i="1" l="1"/>
  <c r="AG8" i="1" s="1"/>
  <c r="AD106" i="1"/>
  <c r="AD86" i="1"/>
  <c r="AD185" i="1"/>
</calcChain>
</file>

<file path=xl/sharedStrings.xml><?xml version="1.0" encoding="utf-8"?>
<sst xmlns="http://schemas.openxmlformats.org/spreadsheetml/2006/main" count="653" uniqueCount="648">
  <si>
    <t>(Valori in euro)</t>
  </si>
  <si>
    <t>CODICE</t>
  </si>
  <si>
    <t>DESCRIZIONE</t>
  </si>
  <si>
    <t>IMPORTO</t>
  </si>
  <si>
    <t>AAZ999</t>
  </si>
  <si>
    <t>A) IMMOBILIZZAZIONI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</si>
  <si>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</si>
  <si>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</si>
  <si>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</si>
  <si>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</si>
  <si>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</si>
  <si>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</si>
  <si>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</si>
  <si>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</si>
  <si>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</si>
  <si>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</si>
  <si>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</si>
  <si>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</si>
  <si>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</si>
  <si>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</si>
  <si>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</si>
  <si>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</si>
  <si>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</si>
  <si>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</si>
  <si>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</si>
  <si>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</si>
  <si>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</si>
  <si>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</si>
  <si>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</si>
  <si>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</si>
  <si>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</si>
  <si>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</si>
  <si>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</si>
  <si>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</si>
  <si>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</si>
  <si>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</si>
  <si>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</si>
  <si>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</si>
  <si>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</si>
  <si>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</si>
  <si>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</si>
  <si>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</si>
  <si>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</si>
  <si>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</si>
  <si>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</si>
  <si>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</si>
  <si>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</si>
  <si>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</si>
  <si>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</si>
  <si>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</si>
  <si>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</si>
  <si>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</si>
  <si>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</si>
  <si>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</si>
  <si>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</si>
  <si>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</si>
  <si>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</si>
  <si>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</si>
  <si>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</si>
  <si>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</si>
  <si>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</si>
  <si>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</si>
  <si>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</si>
  <si>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</si>
  <si>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</si>
  <si>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</si>
  <si>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</si>
  <si>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</si>
  <si>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</si>
  <si>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</si>
  <si>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</si>
  <si>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</si>
  <si>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</si>
  <si>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</si>
  <si>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</si>
  <si>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</si>
  <si>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</si>
  <si>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</si>
  <si>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</si>
  <si>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</si>
  <si>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</si>
  <si>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</si>
  <si>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</si>
  <si>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</si>
  <si>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</si>
  <si>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</si>
  <si>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</si>
  <si>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</si>
  <si>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</si>
  <si>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</si>
  <si>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</si>
  <si>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</si>
  <si>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</si>
  <si>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</si>
  <si>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</si>
  <si>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</si>
  <si>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</si>
  <si>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</si>
  <si>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</si>
  <si>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</si>
  <si>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</si>
  <si>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</si>
  <si>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</si>
  <si>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</si>
  <si>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</si>
  <si>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</si>
  <si>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</si>
  <si>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</si>
  <si>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</si>
  <si>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</si>
  <si>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</si>
  <si>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</si>
  <si>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</si>
  <si>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</si>
  <si>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</si>
  <si>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</si>
  <si>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</si>
  <si>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</si>
  <si>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</si>
  <si>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</si>
  <si>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</si>
  <si>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</si>
  <si>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</si>
  <si>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</si>
  <si>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</si>
  <si>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</si>
  <si>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</si>
  <si>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</si>
  <si>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</si>
  <si>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</si>
  <si>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</si>
  <si>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</si>
  <si>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</si>
  <si>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</si>
  <si>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</si>
  <si>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</si>
  <si>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</si>
  <si>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</si>
  <si>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</si>
  <si>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</si>
  <si>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</si>
  <si>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</si>
  <si>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</si>
  <si>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</si>
  <si>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</si>
  <si>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</si>
  <si>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</si>
  <si>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</si>
  <si>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</si>
  <si>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</si>
  <si>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</si>
  <si>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</si>
  <si>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</si>
  <si>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</si>
  <si>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</si>
  <si>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</si>
  <si>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</si>
  <si>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</si>
  <si>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</si>
  <si>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</si>
  <si>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</si>
  <si>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</si>
  <si>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</si>
  <si>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</si>
  <si>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</si>
  <si>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</si>
  <si>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</si>
  <si>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</si>
  <si>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</si>
  <si>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</si>
  <si>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</si>
  <si>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</si>
  <si>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</si>
  <si>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</si>
  <si>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</si>
  <si>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</si>
  <si>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</si>
  <si>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</si>
  <si>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</si>
  <si>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</si>
  <si>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</si>
  <si>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</si>
  <si>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</si>
  <si>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</si>
  <si>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</si>
  <si>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</si>
  <si>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</si>
  <si>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</si>
  <si>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</si>
  <si>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</si>
  <si>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</si>
  <si>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</si>
  <si>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</si>
  <si>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</si>
  <si>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</si>
  <si>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</si>
  <si>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</si>
  <si>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</si>
  <si>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</si>
  <si>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</si>
  <si>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</si>
  <si>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</si>
  <si>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</si>
  <si>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</si>
  <si>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ABA201</t>
  </si>
  <si>
    <t xml:space="preserve">                       B.II.1.a) Crediti v/Stato per spesa corrente - FSN indistinto</t>
  </si>
  <si>
    <t>M</t>
  </si>
  <si>
    <t>ABA220</t>
  </si>
  <si>
    <t xml:space="preserve">                       B.II.1.b)  Crediti v/Stato per spesa corrente - FSN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</si>
  <si>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</si>
  <si>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</si>
  <si>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</si>
  <si>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</si>
  <si>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</si>
  <si>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</si>
  <si>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</si>
  <si>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</si>
  <si>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</si>
  <si>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</si>
  <si>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ABA271</t>
  </si>
  <si>
    <t xml:space="preserve">                       B.II.1.h) Crediti v/Stato per spesa corrente per STP (ex D.lgs. 286/98)</t>
  </si>
  <si>
    <t>ABA280</t>
  </si>
  <si>
    <t xml:space="preserve">                       B.II.1.i)  Crediti v/Stato per finanziamenti per investimenti</t>
  </si>
  <si>
    <t>ABA290</t>
  </si>
  <si>
    <t xml:space="preserve">                       B.II.1.j)  Crediti v/Stato per ricerca</t>
  </si>
  <si>
    <t>ABA300</t>
  </si>
  <si>
    <t xml:space="preserve">                            B.II.1.j.1)  Crediti v/Stato per ricerca corrente - Ministero della Salute</t>
  </si>
  <si>
    <t>ABA310</t>
  </si>
  <si>
    <t xml:space="preserve">                            B.II.1.j.2)  Crediti v/Stato per ricerca finalizzata - Ministero della Salute</t>
  </si>
  <si>
    <t>ABA320</t>
  </si>
  <si>
    <t xml:space="preserve">                            B.II.1.j.3)  Crediti v/Stato per ricerca - altre Amministrazioni centrali </t>
  </si>
  <si>
    <t>ABA330</t>
  </si>
  <si>
    <t xml:space="preserve">                            B.II.1.j.4)  Crediti v/Stato per ricerca - finanziamenti per investimenti</t>
  </si>
  <si>
    <t>ABA340</t>
  </si>
  <si>
    <t xml:space="preserve">                       B.II.1.k)  Crediti v/prefetture</t>
  </si>
  <si>
    <t>ABA350</t>
  </si>
  <si>
    <t xml:space="preserve">            B.II.2)  Crediti v/Regione o Provincia Autonoma</t>
  </si>
  <si>
    <t>ABA360</t>
  </si>
  <si>
    <t xml:space="preserve">                      B.II.2.a) Crediti v/Regione o Provincia Autonoma per spesa corrente</t>
  </si>
  <si>
    <t>ABA390</t>
  </si>
  <si>
    <t xml:space="preserve">                            B.II.2.a.1)  Crediti v/Regione o Provincia Autonoma per quota FSR</t>
  </si>
  <si>
    <t>ABA400</t>
  </si>
  <si>
    <t xml:space="preserve">                            B.II.2.a.2)  Crediti v/Regione o Provincia Autonoma per mobilità attiva intraregionale</t>
  </si>
  <si>
    <t>ABA410</t>
  </si>
  <si>
    <t xml:space="preserve">                            B.II.2.a.3)  Crediti v/Regione o Provincia Autonoma per mobilità attiva extraregionale</t>
  </si>
  <si>
    <t>ABA420</t>
  </si>
  <si>
    <t xml:space="preserve">                            B.II.2.a.4)  Crediti v/Regione o Provincia Autonoma per acconto quota FSR</t>
  </si>
  <si>
    <t>ABA430</t>
  </si>
  <si>
    <t xml:space="preserve">                            B.II.2.a.5)  Crediti v/Regione o Provincia Autonoma per finanziamento sanitario aggiuntivo
                            corrente LEA</t>
  </si>
  <si>
    <t>ABA440</t>
  </si>
  <si>
    <t xml:space="preserve">                            B.II.2.a.6)  Crediti v/Regione o Provincia Autonoma per finanziamento sanitario aggiuntivo
                            corrente extra LEA</t>
  </si>
  <si>
    <t>ABA450</t>
  </si>
  <si>
    <t xml:space="preserve">                            B.II.2.a.7)  Crediti v/Regione o Provincia Autonoma per spesa corrente - altro</t>
  </si>
  <si>
    <t>ABA451</t>
  </si>
  <si>
    <t xml:space="preserve">                            B.II.2.a.8) Crediti v/Regione o Provincia Autonoma per spesa corrente - STP (ex D.lgs. 286/98)</t>
  </si>
  <si>
    <t>ABA460</t>
  </si>
  <si>
    <t xml:space="preserve">                            B.II.2.a.9)  Crediti v/Regione o Provincia Autonoma per ricerca</t>
  </si>
  <si>
    <t>ABA461</t>
  </si>
  <si>
    <t xml:space="preserve">                            B.II.2.a.10) Crediti v/Regione o Provincia Autonoma per mobilità attiva internazionale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</si>
  <si>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</si>
  <si>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</si>
  <si>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</si>
  <si>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</si>
  <si>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</si>
  <si>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</si>
  <si>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</si>
  <si>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</si>
  <si>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ABA501</t>
  </si>
  <si>
    <t xml:space="preserve">                            B.II.2.b.4) Crediti v/Regione o Provincia Autonoma per anticipazione ripiano disavanzo programmato dai Piani aziendali di cui all'art. 1, comma 528, L. 208/2015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</si>
  <si>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</si>
  <si>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</si>
  <si>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</si>
  <si>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</si>
  <si>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ABA521</t>
  </si>
  <si>
    <t xml:space="preserve">                       B.II.2.c)  Crediti v/Regione o Provincia Autonoma per contributi L. 210/92</t>
  </si>
  <si>
    <t>ABA522</t>
  </si>
  <si>
    <t xml:space="preserve">                       B.II.2.d) Crediti v/Regione o Provincia Autonoma per contributi L. 210/92 – aziende sanitarie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</si>
  <si>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</si>
  <si>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</si>
  <si>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</si>
  <si>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</si>
  <si>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</si>
  <si>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</si>
  <si>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</si>
  <si>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</si>
  <si>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</si>
  <si>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</si>
  <si>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</si>
  <si>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</si>
  <si>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</si>
  <si>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</si>
  <si>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ABA591</t>
  </si>
  <si>
    <t xml:space="preserve">                       B.II.4.c) Crediti v/Aziende sanitarie pubbliche della Regione per anticipazione
                                   ripiano disavanzo programmato dai Piani aziendali di cui all'art. 1, comma 528, L. 208/2015</t>
  </si>
  <si>
    <t>ABA600</t>
  </si>
  <si>
    <t xml:space="preserve">                       B.II.4.d) Crediti v/Aziende sanitarie pubbliche Extraregione</t>
  </si>
  <si>
    <t>ABA601</t>
  </si>
  <si>
    <t xml:space="preserve">                       B.II.4.e)  Crediti v/Aziende sanitarie pubbliche della Regione - per Contributi da Aziende sanitarie 
                                    pubbliche della Regione o Prov. Aut. (extra fondo) 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</si>
  <si>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</si>
  <si>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</si>
  <si>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</si>
  <si>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</si>
  <si>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</si>
  <si>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</si>
  <si>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</si>
  <si>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</si>
  <si>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</si>
  <si>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</si>
  <si>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</si>
  <si>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</si>
  <si>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</si>
  <si>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</si>
  <si>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</si>
  <si>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</si>
  <si>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</si>
  <si>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</si>
  <si>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</si>
  <si>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</si>
  <si>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</si>
  <si>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</si>
  <si>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ABA711</t>
  </si>
  <si>
    <t xml:space="preserve">                          B.II.7.e.1) Altri Crediti  diversi </t>
  </si>
  <si>
    <t>ABA712</t>
  </si>
  <si>
    <t xml:space="preserve">                          B.II.7.e.2) Note di credito da emettere (diversi)</t>
  </si>
  <si>
    <t>ABA713</t>
  </si>
  <si>
    <t xml:space="preserve">                 B.II.7.f) Altri Crediti verso erogatori (privati accreditati e convenzionati) di prestazioni sanitarie</t>
  </si>
  <si>
    <t>ABA714</t>
  </si>
  <si>
    <t xml:space="preserve">                          B.II.7.f.1) Altri Crediti verso erogatori (privati accreditati e convenzionati) di prestazioni sanitarie</t>
  </si>
  <si>
    <t>ABA715</t>
  </si>
  <si>
    <t xml:space="preserve">                          B.II.7.f.2) Note di credito da emettere  (privati accreditati e convenzionati)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</si>
  <si>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</si>
  <si>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</si>
  <si>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</si>
  <si>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</si>
  <si>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</si>
  <si>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</si>
  <si>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</si>
  <si>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</si>
  <si>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</si>
  <si>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</si>
  <si>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</si>
  <si>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</si>
  <si>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</si>
  <si>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</si>
  <si>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</si>
  <si>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</si>
  <si>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</si>
  <si>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</si>
  <si>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</si>
  <si>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</si>
  <si>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</si>
  <si>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</si>
  <si>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</si>
  <si>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</si>
  <si>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</si>
  <si>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</si>
  <si>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</si>
  <si>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</si>
  <si>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</si>
  <si>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</si>
  <si>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AZZ999</t>
  </si>
  <si>
    <t>D) TOTALE ATTIVO</t>
  </si>
  <si>
    <t>ADZ999</t>
  </si>
  <si>
    <t>E)  CONTI D'ORDINE</t>
  </si>
  <si>
    <t>ADA000</t>
  </si>
  <si>
    <t xml:space="preserve">     E.I) CANONI DI LEASING ANCORA DA PAGARE</t>
  </si>
  <si>
    <t>ADA010</t>
  </si>
  <si>
    <t xml:space="preserve">     E.II) DEPOSITI CAUZIONALI</t>
  </si>
  <si>
    <t>ADA020</t>
  </si>
  <si>
    <t xml:space="preserve">     E.III) BENI IN COMODATO</t>
  </si>
  <si>
    <t>ADA021</t>
  </si>
  <si>
    <t xml:space="preserve">     E.IV) CANONI DI PROJECT FINANCING ANCORA DA PAGARE</t>
  </si>
  <si>
    <t>ADA030</t>
  </si>
  <si>
    <t xml:space="preserve">     E.V) ALTRI CONTI D'ORDINE</t>
  </si>
  <si>
    <t>718- ASST PAPA GIOVANNI XXIII</t>
  </si>
  <si>
    <t xml:space="preserve">                       A T T I V I T A'</t>
  </si>
  <si>
    <t xml:space="preserve">    BILANCIO ESERCIZIO 2020</t>
  </si>
  <si>
    <t>PAZ999</t>
  </si>
  <si>
    <t>A)  PATRIMONIO NETTO</t>
  </si>
  <si>
    <t>Problema dello scambio tra bilanci (sistemare SP)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</si>
  <si>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</si>
  <si>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</si>
  <si>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</si>
  <si>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</si>
  <si>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</si>
  <si>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</si>
  <si>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</si>
  <si>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</si>
  <si>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</si>
  <si>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</si>
  <si>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</si>
  <si>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</si>
  <si>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</si>
  <si>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</si>
  <si>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</si>
  <si>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</si>
  <si>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</si>
  <si>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</si>
  <si>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</si>
  <si>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</si>
  <si>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</si>
  <si>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</si>
  <si>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</si>
  <si>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</si>
  <si>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</si>
  <si>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</si>
  <si>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</si>
  <si>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</si>
  <si>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</si>
  <si>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</si>
  <si>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</si>
  <si>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</si>
  <si>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</si>
  <si>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</si>
  <si>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</si>
  <si>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</si>
  <si>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</si>
  <si>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</si>
  <si>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</si>
  <si>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</si>
  <si>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</si>
  <si>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</si>
  <si>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</si>
  <si>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</si>
  <si>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</si>
  <si>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</si>
  <si>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</si>
  <si>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</si>
  <si>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</si>
  <si>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</si>
  <si>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</si>
  <si>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</si>
  <si>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</si>
  <si>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</si>
  <si>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</si>
  <si>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</si>
  <si>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</si>
  <si>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</si>
  <si>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</si>
  <si>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</si>
  <si>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PBA051</t>
  </si>
  <si>
    <t xml:space="preserve">           B.II.5) Fondo rischi per franchigia assicurativa</t>
  </si>
  <si>
    <t>PBA052</t>
  </si>
  <si>
    <t xml:space="preserve">           B.II.6) Fondo rischi per interessi di mora</t>
  </si>
  <si>
    <t>PBA060</t>
  </si>
  <si>
    <t xml:space="preserve">           B.II.7)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</si>
  <si>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</si>
  <si>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</si>
  <si>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</si>
  <si>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</si>
  <si>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</si>
  <si>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</si>
  <si>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</si>
  <si>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</si>
  <si>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</si>
  <si>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</si>
  <si>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</si>
  <si>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</si>
  <si>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</si>
  <si>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</si>
  <si>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</si>
  <si>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</si>
  <si>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PBA141</t>
  </si>
  <si>
    <t xml:space="preserve">          B.III.8) Fondo finanziamento sanitario aggiuntivo corrente (extra fondo) - 
                       Risorse aggiuntive da bilancio regionale a titolo di copertura extra LEA</t>
  </si>
  <si>
    <t>PBA150</t>
  </si>
  <si>
    <t xml:space="preserve">     B.IV) QUOTE INUTILIZZATE CONTRIBUTI</t>
  </si>
  <si>
    <t>PBA151</t>
  </si>
  <si>
    <t xml:space="preserve">           B.IV.1) Quote inutilizzate contributi da Regione o Prov. Aut. per quota F.S. indistinto finalizzato</t>
  </si>
  <si>
    <t>PBA160</t>
  </si>
  <si>
    <t xml:space="preserve">           B.IV.2) Quote inutilizzate contributi da Regione o Prov. Aut. per quota F.S. vincolato</t>
  </si>
  <si>
    <t>PBA170</t>
  </si>
  <si>
    <t xml:space="preserve">           B.IV.3) Quote inutilizzate contributi vincolati da soggetti pubblici (extra fondo)</t>
  </si>
  <si>
    <t>PBA180</t>
  </si>
  <si>
    <t xml:space="preserve">           B.IV.4) Quote inutilizzate contributi per ricerca</t>
  </si>
  <si>
    <t>PBA190</t>
  </si>
  <si>
    <t xml:space="preserve">           B.IV.5)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</si>
  <si>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</si>
  <si>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</si>
  <si>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</si>
  <si>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</si>
  <si>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</si>
  <si>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</si>
  <si>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</si>
  <si>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</si>
  <si>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</si>
  <si>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</si>
  <si>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</si>
  <si>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</si>
  <si>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</si>
  <si>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</si>
  <si>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PBA270</t>
  </si>
  <si>
    <t xml:space="preserve">          B.V.4) Altri Fondi incentivi funzioni tecniche Art. 113 D.Lgs 50/2016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</si>
  <si>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</si>
  <si>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</si>
  <si>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</si>
  <si>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</si>
  <si>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</si>
  <si>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</si>
  <si>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PCA020</t>
  </si>
  <si>
    <t xml:space="preserve">     C.III) FONDO PER TRATTAMENTI DI QUIESCENZA E SIMILI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</si>
  <si>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</si>
  <si>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</si>
  <si>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</si>
  <si>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</si>
  <si>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</si>
  <si>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</si>
  <si>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</si>
  <si>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</si>
  <si>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</si>
  <si>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</si>
  <si>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</si>
  <si>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</si>
  <si>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</si>
  <si>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</si>
  <si>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</si>
  <si>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</si>
  <si>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</si>
  <si>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</si>
  <si>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</si>
  <si>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</si>
  <si>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PDA081</t>
  </si>
  <si>
    <t xml:space="preserve">           D.III.2) Debiti v/Regione o Provincia Autonoma per finanziamenti</t>
  </si>
  <si>
    <t>PDA090</t>
  </si>
  <si>
    <t xml:space="preserve">           D.III.3) Debiti v/Regione o Provincia Autonoma per mobilità passiva intraregionale</t>
  </si>
  <si>
    <t>PDA100</t>
  </si>
  <si>
    <t xml:space="preserve">           D.III.4) Debiti v/Regione o Provincia Autonoma per mobilità passiva extraregionale</t>
  </si>
  <si>
    <t>PDA101</t>
  </si>
  <si>
    <t xml:space="preserve">           D.III.5) Debiti v/Regione o Provincia Autonoma per mobilità passiva internazionale</t>
  </si>
  <si>
    <t>PDA110</t>
  </si>
  <si>
    <t xml:space="preserve">           D.III.6) Acconto quota FSR da Regione o Provincia Autonoma</t>
  </si>
  <si>
    <t>PDA111</t>
  </si>
  <si>
    <t xml:space="preserve">           D.III.7) Acconto da Regione o Provincia Autonoma per anticipazione ripiano disavanzo 
                     programmato dai Piani aziendali di cui all'art. 1, comma 528, L. 208/2015</t>
  </si>
  <si>
    <t>PDA112</t>
  </si>
  <si>
    <t xml:space="preserve">           D.III.8) Debiti v/Regione o Provincia Autonoma per contributi L. 210/92 </t>
  </si>
  <si>
    <t>PDA120</t>
  </si>
  <si>
    <t xml:space="preserve">           D.III.9) Altri debiti v/Regione o Provincia Autonoma</t>
  </si>
  <si>
    <t>PDA121</t>
  </si>
  <si>
    <t xml:space="preserve">          D.III.10)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</si>
  <si>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</si>
  <si>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</si>
  <si>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</si>
  <si>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</si>
  <si>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</si>
  <si>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</si>
  <si>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</si>
  <si>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</si>
  <si>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</si>
  <si>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</si>
  <si>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</si>
  <si>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</si>
  <si>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</si>
  <si>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</si>
  <si>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</si>
  <si>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</si>
  <si>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</si>
  <si>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</si>
  <si>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PDA211</t>
  </si>
  <si>
    <t xml:space="preserve">                       D.V.1.g) Debiti v/Aziende sanitarie pubbliche della Regione - altre prestazioni per STP</t>
  </si>
  <si>
    <t>PDA212</t>
  </si>
  <si>
    <t xml:space="preserve">                      D.V.1.h) Debiti v/Aziende sanitarie pubbliche della Regione - per Contributi da Aziende sanitarie
                                  pubbliche della Regione o Prov. Aut. (extra fondo) </t>
  </si>
  <si>
    <t>PDA213</t>
  </si>
  <si>
    <t xml:space="preserve">                      D.V.1.i) Debiti v/Aziende sanitarie pubbliche della Regione - per contributi L. 210/92 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</si>
  <si>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</si>
  <si>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</si>
  <si>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</si>
  <si>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</si>
  <si>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PDA231</t>
  </si>
  <si>
    <t xml:space="preserve">                      D.V.3.a) Debiti v/Aziende sanitarie pubbliche della Regione per versamenti c/patrimonio netto -
                                   finanziamenti per investimenti</t>
  </si>
  <si>
    <t>PDA232</t>
  </si>
  <si>
    <t xml:space="preserve">                     D.V.3.b) Debiti v/Aziende sanitarie pubbliche della Regione per versamenti c/patrimonio 
                                 netto - incremento fondo dotazione</t>
  </si>
  <si>
    <t>PDA233</t>
  </si>
  <si>
    <t xml:space="preserve">                     D.V.3.c) Debiti v/Aziende sanitarie pubbliche della Regione per versamenti c/patrimonio 
                                 netto - ripiano perdite</t>
  </si>
  <si>
    <t>PDA234</t>
  </si>
  <si>
    <t xml:space="preserve">                     D.V.3.d) Debiti v/Aziende sanitarie pubbliche della Regione per anticipazione ripiano disavanzo
                                programmato dai Piani aziendali di cui all'art. 1, comma 528, L. 208/2015</t>
  </si>
  <si>
    <t>PDA235</t>
  </si>
  <si>
    <t xml:space="preserve">                    D.V.3.e) Debiti v/Aziende sanitarie pubbliche della Regione per versamenti c/patrimonio netto - altro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</si>
  <si>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</si>
  <si>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</si>
  <si>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</si>
  <si>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</si>
  <si>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</si>
  <si>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</si>
  <si>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</si>
  <si>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</si>
  <si>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</si>
  <si>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</si>
  <si>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</si>
  <si>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</si>
  <si>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PDA291</t>
  </si>
  <si>
    <t xml:space="preserve">                 D.VII.1.a) Debiti verso erogatori (privati accreditati e convenzionati) di prestazioni sanitarie </t>
  </si>
  <si>
    <t>PDA292</t>
  </si>
  <si>
    <t xml:space="preserve">                    D.VII.1.b) Note di credito da ricevere (privati accreditati e convenzionati)</t>
  </si>
  <si>
    <t>PDA300</t>
  </si>
  <si>
    <t xml:space="preserve">            D.VII.2) Debiti verso altri fornitori</t>
  </si>
  <si>
    <t>PDA301</t>
  </si>
  <si>
    <t xml:space="preserve">                    D.VII.2.a) Debiti verso altri fornitori</t>
  </si>
  <si>
    <t>PDA302</t>
  </si>
  <si>
    <t xml:space="preserve">                    D.VII.2.b) note di credito da ricevere (altri fornitori)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</si>
  <si>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</si>
  <si>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</si>
  <si>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</si>
  <si>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</si>
  <si>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</si>
  <si>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</si>
  <si>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</si>
  <si>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</si>
  <si>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</si>
  <si>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</si>
  <si>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</si>
  <si>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</si>
  <si>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</si>
  <si>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</si>
  <si>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</si>
  <si>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</si>
  <si>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</si>
  <si>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</si>
  <si>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</si>
  <si>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</si>
  <si>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</si>
  <si>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</si>
  <si>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</si>
  <si>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</si>
  <si>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</si>
  <si>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</si>
  <si>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</si>
  <si>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</si>
  <si>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</si>
  <si>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</si>
  <si>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PEA060</t>
  </si>
  <si>
    <t xml:space="preserve">          E.II.3) Risconti passivi - in attuazione dell’art.79, comma 1 sexies lettera c), del D.L. 112/2008, 
                   convertito con legge 133/2008 e della legge 23 dicembre 2009 n. 191.</t>
  </si>
  <si>
    <t>PZZ999</t>
  </si>
  <si>
    <t>F) TOTALE PASSIVO E PATRIMONIO NETTO</t>
  </si>
  <si>
    <t>PFZ999</t>
  </si>
  <si>
    <t>G)  CONTI D'ORDINE</t>
  </si>
  <si>
    <t>PFA000</t>
  </si>
  <si>
    <t xml:space="preserve">     G.I) CANONI DI LEASING ANCORA DA PAGARE</t>
  </si>
  <si>
    <t>PFA010</t>
  </si>
  <si>
    <t xml:space="preserve">     G.II) DEPOSITI CAUZIONALI</t>
  </si>
  <si>
    <t>PFA020</t>
  </si>
  <si>
    <t xml:space="preserve">     G.III) BENI IN COMODATO</t>
  </si>
  <si>
    <t>PFA021</t>
  </si>
  <si>
    <t xml:space="preserve">     G.IV) CANONI DI PROJECT FINANCING ANCORA DA PAGARE</t>
  </si>
  <si>
    <t>PFA030</t>
  </si>
  <si>
    <t xml:space="preserve">     G.V) ALTRI CONTI D'ORDINE</t>
  </si>
  <si>
    <t>IMPORTO POST 31/12/2005</t>
  </si>
  <si>
    <t>TOTALE</t>
  </si>
  <si>
    <t>(PDZ999)</t>
  </si>
  <si>
    <t xml:space="preserve">                     P A S S I V I T A'</t>
  </si>
  <si>
    <t xml:space="preserve">    BILANCIO ESERCIZIO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</si>
</sst>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b/>
      <u val="doubleAccounting"/>
      <sz val="1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u val="double"/>
      <sz val="10"/>
      <name val="Tahoma"/>
      <family val="2"/>
    </font>
    <font>
      <b/>
      <u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231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2" borderId="0" xfId="1" quotePrefix="1" applyFont="1" applyFill="1" applyBorder="1" applyAlignment="1">
      <alignment horizontal="center" vertical="center"/>
    </xf>
    <xf numFmtId="0" fontId="6" fillId="0" borderId="11" xfId="4" applyFont="1" applyFill="1" applyBorder="1" applyAlignment="1" applyProtection="1">
      <alignment horizontal="center" vertical="top" wrapText="1"/>
    </xf>
    <xf numFmtId="167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6" fillId="0" borderId="14" xfId="4" applyFont="1" applyFill="1" applyBorder="1" applyAlignment="1" applyProtection="1">
      <alignment horizontal="center" vertical="top" wrapText="1"/>
    </xf>
    <xf numFmtId="0" fontId="2" fillId="0" borderId="0" xfId="1" applyFont="1" applyFill="1" applyAlignment="1">
      <alignment vertical="center"/>
    </xf>
    <xf numFmtId="0" fontId="9" fillId="0" borderId="14" xfId="4" applyFont="1" applyFill="1" applyBorder="1" applyAlignment="1" applyProtection="1">
      <alignment horizontal="center" vertical="top" wrapText="1"/>
    </xf>
    <xf numFmtId="0" fontId="10" fillId="0" borderId="0" xfId="1" applyFont="1" applyFill="1" applyAlignment="1">
      <alignment vertical="center"/>
    </xf>
    <xf numFmtId="0" fontId="4" fillId="0" borderId="14" xfId="4" applyFont="1" applyFill="1" applyBorder="1" applyAlignment="1" applyProtection="1">
      <alignment horizontal="center" vertical="top" wrapText="1"/>
    </xf>
    <xf numFmtId="0" fontId="3" fillId="0" borderId="0" xfId="1" applyFont="1" applyFill="1" applyAlignment="1">
      <alignment vertical="center"/>
    </xf>
    <xf numFmtId="0" fontId="6" fillId="0" borderId="20" xfId="4" applyFont="1" applyFill="1" applyBorder="1" applyAlignment="1" applyProtection="1">
      <alignment horizontal="center" vertical="top" wrapText="1"/>
    </xf>
    <xf numFmtId="167" fontId="3" fillId="0" borderId="0" xfId="1" applyNumberFormat="1" applyFont="1" applyFill="1" applyAlignment="1">
      <alignment vertical="center"/>
    </xf>
    <xf numFmtId="0" fontId="4" fillId="0" borderId="17" xfId="4" applyFont="1" applyFill="1" applyBorder="1" applyAlignment="1" applyProtection="1">
      <alignment horizontal="center" vertical="center" wrapText="1"/>
    </xf>
    <xf numFmtId="0" fontId="4" fillId="5" borderId="17" xfId="4" applyFont="1" applyFill="1" applyBorder="1" applyAlignment="1" applyProtection="1">
      <alignment horizontal="center" vertical="center" wrapText="1"/>
    </xf>
    <xf numFmtId="0" fontId="9" fillId="0" borderId="22" xfId="4" applyFont="1" applyFill="1" applyBorder="1" applyAlignment="1" applyProtection="1">
      <alignment horizontal="center" vertical="top" wrapText="1"/>
    </xf>
    <xf numFmtId="0" fontId="6" fillId="0" borderId="22" xfId="4" applyFont="1" applyFill="1" applyBorder="1" applyAlignment="1" applyProtection="1">
      <alignment horizontal="center" vertical="top" wrapText="1"/>
    </xf>
    <xf numFmtId="166" fontId="4" fillId="2" borderId="0" xfId="5" applyFont="1" applyFill="1" applyBorder="1" applyAlignment="1">
      <alignment vertical="center"/>
    </xf>
    <xf numFmtId="0" fontId="6" fillId="0" borderId="22" xfId="4" applyFont="1" applyFill="1" applyBorder="1" applyAlignment="1" applyProtection="1">
      <alignment horizontal="center" vertical="top" wrapText="1"/>
    </xf>
    <xf numFmtId="0" fontId="6" fillId="0" borderId="23" xfId="4" applyFont="1" applyFill="1" applyBorder="1" applyAlignment="1" applyProtection="1">
      <alignment horizontal="center" vertical="top" wrapText="1"/>
    </xf>
    <xf numFmtId="0" fontId="6" fillId="0" borderId="22" xfId="4" applyFont="1" applyFill="1" applyBorder="1" applyAlignment="1" applyProtection="1">
      <alignment horizontal="left" vertical="top" wrapText="1"/>
    </xf>
    <xf numFmtId="0" fontId="6" fillId="0" borderId="23" xfId="4" applyFont="1" applyFill="1" applyBorder="1" applyAlignment="1" applyProtection="1">
      <alignment horizontal="left" vertical="top" wrapText="1"/>
    </xf>
    <xf numFmtId="0" fontId="6" fillId="0" borderId="24" xfId="4" applyFont="1" applyFill="1" applyBorder="1" applyAlignment="1" applyProtection="1">
      <alignment horizontal="left" vertical="top" wrapText="1"/>
    </xf>
    <xf numFmtId="167" fontId="4" fillId="4" borderId="14" xfId="5" applyNumberFormat="1" applyFont="1" applyFill="1" applyBorder="1" applyAlignment="1" applyProtection="1">
      <alignment horizontal="center" vertical="center" wrapText="1"/>
    </xf>
    <xf numFmtId="167" fontId="4" fillId="4" borderId="15" xfId="5" applyNumberFormat="1" applyFont="1" applyFill="1" applyBorder="1" applyAlignment="1" applyProtection="1">
      <alignment horizontal="center" vertical="center" wrapText="1"/>
    </xf>
    <xf numFmtId="167" fontId="4" fillId="4" borderId="16" xfId="5" applyNumberFormat="1" applyFont="1" applyFill="1" applyBorder="1" applyAlignment="1" applyProtection="1">
      <alignment horizontal="center" vertical="center" wrapText="1"/>
    </xf>
    <xf numFmtId="0" fontId="6" fillId="0" borderId="14" xfId="4" applyFont="1" applyFill="1" applyBorder="1" applyAlignment="1" applyProtection="1">
      <alignment horizontal="center" vertical="top" wrapText="1"/>
    </xf>
    <xf numFmtId="0" fontId="6" fillId="0" borderId="15" xfId="4" applyFont="1" applyFill="1" applyBorder="1" applyAlignment="1" applyProtection="1">
      <alignment horizontal="center" vertical="top" wrapText="1"/>
    </xf>
    <xf numFmtId="0" fontId="6" fillId="0" borderId="14" xfId="4" applyFont="1" applyFill="1" applyBorder="1" applyAlignment="1" applyProtection="1">
      <alignment horizontal="left" vertical="top" wrapText="1"/>
    </xf>
    <xf numFmtId="0" fontId="6" fillId="0" borderId="15" xfId="4" applyFont="1" applyFill="1" applyBorder="1" applyAlignment="1" applyProtection="1">
      <alignment horizontal="left" vertical="top" wrapText="1"/>
    </xf>
    <xf numFmtId="0" fontId="6" fillId="0" borderId="16" xfId="4" applyFont="1" applyFill="1" applyBorder="1" applyAlignment="1" applyProtection="1">
      <alignment horizontal="left" vertical="top" wrapText="1"/>
    </xf>
    <xf numFmtId="0" fontId="9" fillId="0" borderId="22" xfId="4" applyFont="1" applyFill="1" applyBorder="1" applyAlignment="1" applyProtection="1">
      <alignment horizontal="center" vertical="top" wrapText="1"/>
    </xf>
    <xf numFmtId="0" fontId="9" fillId="0" borderId="23" xfId="4" applyFont="1" applyFill="1" applyBorder="1" applyAlignment="1" applyProtection="1">
      <alignment horizontal="center" vertical="top" wrapText="1"/>
    </xf>
    <xf numFmtId="0" fontId="6" fillId="0" borderId="20" xfId="4" applyFont="1" applyFill="1" applyBorder="1" applyAlignment="1" applyProtection="1">
      <alignment horizontal="left" vertical="top" wrapText="1"/>
    </xf>
    <xf numFmtId="0" fontId="6" fillId="0" borderId="10" xfId="4" applyFont="1" applyFill="1" applyBorder="1" applyAlignment="1" applyProtection="1">
      <alignment horizontal="left" vertical="top" wrapText="1"/>
    </xf>
    <xf numFmtId="0" fontId="6" fillId="0" borderId="21" xfId="4" applyFont="1" applyFill="1" applyBorder="1" applyAlignment="1" applyProtection="1">
      <alignment horizontal="left" vertical="top" wrapText="1"/>
    </xf>
    <xf numFmtId="167" fontId="11" fillId="4" borderId="14" xfId="5" applyNumberFormat="1" applyFont="1" applyFill="1" applyBorder="1" applyAlignment="1" applyProtection="1">
      <alignment horizontal="center" vertical="center" wrapText="1"/>
    </xf>
    <xf numFmtId="167" fontId="11" fillId="4" borderId="15" xfId="5" applyNumberFormat="1" applyFont="1" applyFill="1" applyBorder="1" applyAlignment="1" applyProtection="1">
      <alignment horizontal="center" vertical="center" wrapText="1"/>
    </xf>
    <xf numFmtId="167" fontId="11" fillId="4" borderId="16" xfId="5" applyNumberFormat="1" applyFont="1" applyFill="1" applyBorder="1" applyAlignment="1" applyProtection="1">
      <alignment horizontal="center" vertical="center" wrapText="1"/>
    </xf>
    <xf numFmtId="0" fontId="6" fillId="0" borderId="11" xfId="4" applyFont="1" applyFill="1" applyBorder="1" applyAlignment="1" applyProtection="1">
      <alignment horizontal="center" vertical="top" wrapText="1"/>
    </xf>
    <xf numFmtId="0" fontId="6" fillId="0" borderId="12" xfId="4" applyFont="1" applyFill="1" applyBorder="1" applyAlignment="1" applyProtection="1">
      <alignment horizontal="center" vertical="top" wrapText="1"/>
    </xf>
    <xf numFmtId="0" fontId="6" fillId="0" borderId="11" xfId="4" applyFont="1" applyFill="1" applyBorder="1" applyAlignment="1" applyProtection="1">
      <alignment horizontal="left" vertical="top" wrapText="1"/>
    </xf>
    <xf numFmtId="0" fontId="6" fillId="0" borderId="12" xfId="4" applyFont="1" applyFill="1" applyBorder="1" applyAlignment="1" applyProtection="1">
      <alignment horizontal="left" vertical="top" wrapText="1"/>
    </xf>
    <xf numFmtId="0" fontId="6" fillId="0" borderId="13" xfId="4" applyFont="1" applyFill="1" applyBorder="1" applyAlignment="1" applyProtection="1">
      <alignment horizontal="left" vertical="top" wrapText="1"/>
    </xf>
    <xf numFmtId="167" fontId="6" fillId="0" borderId="11" xfId="5" applyNumberFormat="1" applyFont="1" applyFill="1" applyBorder="1" applyAlignment="1" applyProtection="1">
      <alignment horizontal="center" vertical="center" wrapText="1"/>
    </xf>
    <xf numFmtId="167" fontId="6" fillId="0" borderId="12" xfId="5" applyNumberFormat="1" applyFont="1" applyFill="1" applyBorder="1" applyAlignment="1" applyProtection="1">
      <alignment horizontal="center" vertical="center" wrapText="1"/>
    </xf>
    <xf numFmtId="167" fontId="6" fillId="0" borderId="13" xfId="5" applyNumberFormat="1" applyFont="1" applyFill="1" applyBorder="1" applyAlignment="1" applyProtection="1">
      <alignment horizontal="center" vertical="center" wrapText="1"/>
    </xf>
    <xf numFmtId="0" fontId="9" fillId="0" borderId="14" xfId="4" applyFont="1" applyFill="1" applyBorder="1" applyAlignment="1" applyProtection="1">
      <alignment horizontal="center" vertical="top" wrapText="1"/>
    </xf>
    <xf numFmtId="0" fontId="9" fillId="0" borderId="15" xfId="4" applyFont="1" applyFill="1" applyBorder="1" applyAlignment="1" applyProtection="1">
      <alignment horizontal="center" vertical="top" wrapText="1"/>
    </xf>
    <xf numFmtId="0" fontId="9" fillId="0" borderId="14" xfId="4" applyFont="1" applyFill="1" applyBorder="1" applyAlignment="1" applyProtection="1">
      <alignment horizontal="left" vertical="top" wrapText="1"/>
    </xf>
    <xf numFmtId="0" fontId="9" fillId="0" borderId="15" xfId="4" applyFont="1" applyFill="1" applyBorder="1" applyAlignment="1" applyProtection="1">
      <alignment horizontal="left" vertical="top" wrapText="1"/>
    </xf>
    <xf numFmtId="0" fontId="9" fillId="0" borderId="16" xfId="4" applyFont="1" applyFill="1" applyBorder="1" applyAlignment="1" applyProtection="1">
      <alignment horizontal="left" vertical="top" wrapText="1"/>
    </xf>
    <xf numFmtId="0" fontId="9" fillId="0" borderId="22" xfId="4" applyFont="1" applyFill="1" applyBorder="1" applyAlignment="1" applyProtection="1">
      <alignment horizontal="left" vertical="top" wrapText="1"/>
    </xf>
    <xf numFmtId="0" fontId="9" fillId="0" borderId="23" xfId="4" applyFont="1" applyFill="1" applyBorder="1" applyAlignment="1" applyProtection="1">
      <alignment horizontal="left" vertical="top" wrapText="1"/>
    </xf>
    <xf numFmtId="0" fontId="9" fillId="0" borderId="24" xfId="4" applyFont="1" applyFill="1" applyBorder="1" applyAlignment="1" applyProtection="1">
      <alignment horizontal="left" vertical="top" wrapText="1"/>
    </xf>
    <xf numFmtId="167" fontId="6" fillId="0" borderId="14" xfId="5" applyNumberFormat="1" applyFont="1" applyFill="1" applyBorder="1" applyAlignment="1" applyProtection="1">
      <alignment horizontal="center" vertical="center" wrapText="1"/>
    </xf>
    <xf numFmtId="167" fontId="6" fillId="0" borderId="15" xfId="5" applyNumberFormat="1" applyFont="1" applyFill="1" applyBorder="1" applyAlignment="1" applyProtection="1">
      <alignment horizontal="center" vertical="center" wrapText="1"/>
    </xf>
    <xf numFmtId="167" fontId="6" fillId="0" borderId="16" xfId="5" applyNumberFormat="1" applyFont="1" applyFill="1" applyBorder="1" applyAlignment="1" applyProtection="1">
      <alignment horizontal="center" vertical="center" wrapText="1"/>
    </xf>
    <xf numFmtId="0" fontId="6" fillId="0" borderId="20" xfId="4" applyFont="1" applyFill="1" applyBorder="1" applyAlignment="1" applyProtection="1">
      <alignment horizontal="center" vertical="top" wrapText="1"/>
    </xf>
    <xf numFmtId="0" fontId="6" fillId="0" borderId="10" xfId="4" applyFont="1" applyFill="1" applyBorder="1" applyAlignment="1" applyProtection="1">
      <alignment horizontal="center" vertical="top" wrapText="1"/>
    </xf>
    <xf numFmtId="167" fontId="6" fillId="0" borderId="20" xfId="5" applyNumberFormat="1" applyFont="1" applyFill="1" applyBorder="1" applyAlignment="1" applyProtection="1">
      <alignment horizontal="center" vertical="center" wrapText="1"/>
    </xf>
    <xf numFmtId="167" fontId="6" fillId="0" borderId="10" xfId="5" applyNumberFormat="1" applyFont="1" applyFill="1" applyBorder="1" applyAlignment="1" applyProtection="1">
      <alignment horizontal="center" vertical="center" wrapText="1"/>
    </xf>
    <xf numFmtId="167" fontId="6" fillId="0" borderId="21" xfId="5" applyNumberFormat="1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 applyProtection="1">
      <alignment horizontal="center" vertical="top" wrapText="1"/>
    </xf>
    <xf numFmtId="0" fontId="4" fillId="0" borderId="15" xfId="4" applyFont="1" applyFill="1" applyBorder="1" applyAlignment="1" applyProtection="1">
      <alignment horizontal="center" vertical="top" wrapText="1"/>
    </xf>
    <xf numFmtId="0" fontId="4" fillId="0" borderId="14" xfId="4" applyFont="1" applyFill="1" applyBorder="1" applyAlignment="1" applyProtection="1">
      <alignment horizontal="left" vertical="top" wrapText="1"/>
    </xf>
    <xf numFmtId="0" fontId="4" fillId="0" borderId="15" xfId="4" applyFont="1" applyFill="1" applyBorder="1" applyAlignment="1" applyProtection="1">
      <alignment horizontal="left" vertical="top" wrapText="1"/>
    </xf>
    <xf numFmtId="0" fontId="4" fillId="0" borderId="16" xfId="4" applyFont="1" applyFill="1" applyBorder="1" applyAlignment="1" applyProtection="1">
      <alignment horizontal="left" vertical="top" wrapText="1"/>
    </xf>
    <xf numFmtId="0" fontId="4" fillId="0" borderId="17" xfId="4" applyFont="1" applyFill="1" applyBorder="1" applyAlignment="1" applyProtection="1">
      <alignment horizontal="center" vertical="top" wrapText="1"/>
    </xf>
    <xf numFmtId="0" fontId="4" fillId="0" borderId="18" xfId="4" applyFont="1" applyFill="1" applyBorder="1" applyAlignment="1" applyProtection="1">
      <alignment horizontal="center" vertical="top" wrapText="1"/>
    </xf>
    <xf numFmtId="0" fontId="4" fillId="0" borderId="19" xfId="4" applyFont="1" applyFill="1" applyBorder="1" applyAlignment="1" applyProtection="1">
      <alignment horizontal="center" vertical="top" wrapText="1"/>
    </xf>
    <xf numFmtId="167" fontId="4" fillId="0" borderId="15" xfId="5" applyNumberFormat="1" applyFont="1" applyFill="1" applyBorder="1" applyAlignment="1" applyProtection="1">
      <alignment horizontal="center" vertical="center" wrapText="1"/>
    </xf>
    <xf numFmtId="167" fontId="9" fillId="0" borderId="14" xfId="5" applyNumberFormat="1" applyFont="1" applyFill="1" applyBorder="1" applyAlignment="1" applyProtection="1">
      <alignment horizontal="center" vertical="center" wrapText="1"/>
    </xf>
    <xf numFmtId="167" fontId="9" fillId="0" borderId="15" xfId="5" applyNumberFormat="1" applyFont="1" applyFill="1" applyBorder="1" applyAlignment="1" applyProtection="1">
      <alignment horizontal="center" vertical="center" wrapText="1"/>
    </xf>
    <xf numFmtId="167" fontId="9" fillId="0" borderId="16" xfId="5" applyNumberFormat="1" applyFont="1" applyFill="1" applyBorder="1" applyAlignment="1" applyProtection="1">
      <alignment horizontal="center" vertical="center" wrapText="1"/>
    </xf>
    <xf numFmtId="0" fontId="4" fillId="0" borderId="17" xfId="4" applyFont="1" applyFill="1" applyBorder="1" applyAlignment="1" applyProtection="1">
      <alignment horizontal="center" vertical="center" wrapText="1"/>
    </xf>
    <xf numFmtId="0" fontId="4" fillId="0" borderId="18" xfId="4" applyFont="1" applyFill="1" applyBorder="1" applyAlignment="1" applyProtection="1">
      <alignment horizontal="center" vertical="center" wrapText="1"/>
    </xf>
    <xf numFmtId="0" fontId="4" fillId="0" borderId="17" xfId="4" applyFont="1" applyFill="1" applyBorder="1" applyAlignment="1" applyProtection="1">
      <alignment horizontal="left" vertical="center" wrapText="1"/>
    </xf>
    <xf numFmtId="0" fontId="4" fillId="0" borderId="18" xfId="4" applyFont="1" applyFill="1" applyBorder="1" applyAlignment="1" applyProtection="1">
      <alignment horizontal="left" vertical="center" wrapText="1"/>
    </xf>
    <xf numFmtId="0" fontId="4" fillId="0" borderId="19" xfId="4" applyFont="1" applyFill="1" applyBorder="1" applyAlignment="1" applyProtection="1">
      <alignment horizontal="left" vertical="center" wrapText="1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15" xfId="4" applyFont="1" applyFill="1" applyBorder="1" applyAlignment="1" applyProtection="1">
      <alignment horizontal="center" vertical="center" wrapText="1"/>
    </xf>
    <xf numFmtId="0" fontId="4" fillId="0" borderId="17" xfId="4" applyFont="1" applyFill="1" applyBorder="1" applyAlignment="1" applyProtection="1">
      <alignment horizontal="left" vertical="top" wrapText="1"/>
    </xf>
    <xf numFmtId="0" fontId="4" fillId="0" borderId="18" xfId="4" applyFont="1" applyFill="1" applyBorder="1" applyAlignment="1" applyProtection="1">
      <alignment horizontal="left" vertical="top"/>
    </xf>
    <xf numFmtId="0" fontId="4" fillId="0" borderId="19" xfId="4" applyFont="1" applyFill="1" applyBorder="1" applyAlignment="1" applyProtection="1">
      <alignment horizontal="left" vertical="top"/>
    </xf>
    <xf numFmtId="0" fontId="4" fillId="0" borderId="14" xfId="4" applyFont="1" applyFill="1" applyBorder="1" applyAlignment="1" applyProtection="1">
      <alignment horizontal="left" vertical="center" wrapText="1"/>
    </xf>
    <xf numFmtId="0" fontId="4" fillId="0" borderId="15" xfId="4" applyFont="1" applyFill="1" applyBorder="1" applyAlignment="1" applyProtection="1">
      <alignment horizontal="left" vertical="center" wrapText="1"/>
    </xf>
    <xf numFmtId="0" fontId="4" fillId="0" borderId="16" xfId="4" applyFont="1" applyFill="1" applyBorder="1" applyAlignment="1" applyProtection="1">
      <alignment horizontal="left" vertical="center" wrapText="1"/>
    </xf>
    <xf numFmtId="0" fontId="9" fillId="0" borderId="20" xfId="4" applyFont="1" applyFill="1" applyBorder="1" applyAlignment="1" applyProtection="1">
      <alignment horizontal="center" vertical="top" wrapText="1"/>
    </xf>
    <xf numFmtId="0" fontId="9" fillId="0" borderId="10" xfId="4" applyFont="1" applyFill="1" applyBorder="1" applyAlignment="1" applyProtection="1">
      <alignment horizontal="center" vertical="top" wrapText="1"/>
    </xf>
    <xf numFmtId="0" fontId="9" fillId="0" borderId="20" xfId="4" applyFont="1" applyFill="1" applyBorder="1" applyAlignment="1" applyProtection="1">
      <alignment horizontal="left" vertical="top" wrapText="1"/>
    </xf>
    <xf numFmtId="0" fontId="9" fillId="0" borderId="10" xfId="4" applyFont="1" applyFill="1" applyBorder="1" applyAlignment="1" applyProtection="1">
      <alignment horizontal="left" vertical="top" wrapText="1"/>
    </xf>
    <xf numFmtId="0" fontId="9" fillId="0" borderId="21" xfId="4" applyFont="1" applyFill="1" applyBorder="1" applyAlignment="1" applyProtection="1">
      <alignment horizontal="left" vertical="top" wrapText="1"/>
    </xf>
    <xf numFmtId="167" fontId="9" fillId="0" borderId="20" xfId="5" applyNumberFormat="1" applyFont="1" applyFill="1" applyBorder="1" applyAlignment="1" applyProtection="1">
      <alignment horizontal="center" vertical="center" wrapText="1"/>
    </xf>
    <xf numFmtId="167" fontId="9" fillId="0" borderId="10" xfId="5" applyNumberFormat="1" applyFont="1" applyFill="1" applyBorder="1" applyAlignment="1" applyProtection="1">
      <alignment horizontal="center" vertical="center" wrapText="1"/>
    </xf>
    <xf numFmtId="167" fontId="9" fillId="0" borderId="21" xfId="5" applyNumberFormat="1" applyFont="1" applyFill="1" applyBorder="1" applyAlignment="1" applyProtection="1">
      <alignment horizontal="center" vertical="center" wrapText="1"/>
    </xf>
    <xf numFmtId="167" fontId="4" fillId="0" borderId="14" xfId="5" applyNumberFormat="1" applyFont="1" applyFill="1" applyBorder="1" applyAlignment="1" applyProtection="1">
      <alignment horizontal="center" vertical="center" wrapText="1"/>
    </xf>
    <xf numFmtId="167" fontId="4" fillId="0" borderId="16" xfId="5" applyNumberFormat="1" applyFont="1" applyFill="1" applyBorder="1" applyAlignment="1" applyProtection="1">
      <alignment horizontal="center" vertical="center" wrapText="1"/>
    </xf>
    <xf numFmtId="0" fontId="4" fillId="0" borderId="18" xfId="4" applyFont="1" applyFill="1" applyBorder="1" applyAlignment="1" applyProtection="1">
      <alignment horizontal="center" vertical="top"/>
    </xf>
    <xf numFmtId="0" fontId="4" fillId="5" borderId="17" xfId="4" applyFont="1" applyFill="1" applyBorder="1" applyAlignment="1" applyProtection="1">
      <alignment horizontal="center" vertical="center" wrapText="1"/>
    </xf>
    <xf numFmtId="0" fontId="4" fillId="5" borderId="19" xfId="4" applyFont="1" applyFill="1" applyBorder="1" applyAlignment="1" applyProtection="1">
      <alignment horizontal="center" vertical="center" wrapText="1"/>
    </xf>
    <xf numFmtId="0" fontId="4" fillId="5" borderId="14" xfId="4" applyFont="1" applyFill="1" applyBorder="1" applyAlignment="1" applyProtection="1">
      <alignment horizontal="left" vertical="top" wrapText="1"/>
    </xf>
    <xf numFmtId="0" fontId="4" fillId="5" borderId="15" xfId="4" applyFont="1" applyFill="1" applyBorder="1" applyAlignment="1" applyProtection="1">
      <alignment horizontal="left" vertical="top" wrapText="1"/>
    </xf>
    <xf numFmtId="0" fontId="4" fillId="5" borderId="16" xfId="4" applyFont="1" applyFill="1" applyBorder="1" applyAlignment="1" applyProtection="1">
      <alignment horizontal="left" vertical="top" wrapText="1"/>
    </xf>
    <xf numFmtId="0" fontId="4" fillId="5" borderId="14" xfId="4" applyFont="1" applyFill="1" applyBorder="1" applyAlignment="1" applyProtection="1">
      <alignment horizontal="center" vertical="top" wrapText="1"/>
    </xf>
    <xf numFmtId="0" fontId="4" fillId="5" borderId="15" xfId="4" applyFont="1" applyFill="1" applyBorder="1" applyAlignment="1" applyProtection="1">
      <alignment horizontal="center" vertical="top" wrapText="1"/>
    </xf>
    <xf numFmtId="0" fontId="4" fillId="0" borderId="22" xfId="4" applyFont="1" applyFill="1" applyBorder="1" applyAlignment="1" applyProtection="1">
      <alignment horizontal="center" vertical="top" wrapText="1"/>
    </xf>
    <xf numFmtId="0" fontId="4" fillId="0" borderId="23" xfId="4" applyFont="1" applyFill="1" applyBorder="1" applyAlignment="1" applyProtection="1">
      <alignment horizontal="center" vertical="top" wrapText="1"/>
    </xf>
    <xf numFmtId="0" fontId="4" fillId="0" borderId="22" xfId="4" applyFont="1" applyFill="1" applyBorder="1" applyAlignment="1" applyProtection="1">
      <alignment horizontal="left" vertical="top" wrapText="1"/>
    </xf>
    <xf numFmtId="0" fontId="4" fillId="0" borderId="23" xfId="4" applyFont="1" applyFill="1" applyBorder="1" applyAlignment="1" applyProtection="1">
      <alignment horizontal="left" vertical="top" wrapText="1"/>
    </xf>
    <xf numFmtId="0" fontId="4" fillId="0" borderId="24" xfId="4" applyFont="1" applyFill="1" applyBorder="1" applyAlignment="1" applyProtection="1">
      <alignment horizontal="left" vertical="top" wrapText="1"/>
    </xf>
    <xf numFmtId="0" fontId="4" fillId="0" borderId="20" xfId="4" applyFont="1" applyFill="1" applyBorder="1" applyAlignment="1" applyProtection="1">
      <alignment horizontal="center" vertical="top" wrapText="1"/>
    </xf>
    <xf numFmtId="0" fontId="4" fillId="0" borderId="10" xfId="4" applyFont="1" applyFill="1" applyBorder="1" applyAlignment="1" applyProtection="1">
      <alignment horizontal="center" vertical="top" wrapText="1"/>
    </xf>
    <xf numFmtId="0" fontId="4" fillId="0" borderId="20" xfId="4" applyFont="1" applyFill="1" applyBorder="1" applyAlignment="1" applyProtection="1">
      <alignment horizontal="left" vertical="top" wrapText="1"/>
    </xf>
    <xf numFmtId="0" fontId="4" fillId="0" borderId="10" xfId="4" applyFont="1" applyFill="1" applyBorder="1" applyAlignment="1" applyProtection="1">
      <alignment horizontal="left" vertical="top" wrapText="1"/>
    </xf>
    <xf numFmtId="0" fontId="4" fillId="0" borderId="21" xfId="4" applyFont="1" applyFill="1" applyBorder="1" applyAlignment="1" applyProtection="1">
      <alignment horizontal="left" vertical="top" wrapText="1"/>
    </xf>
    <xf numFmtId="167" fontId="4" fillId="0" borderId="20" xfId="5" applyNumberFormat="1" applyFont="1" applyFill="1" applyBorder="1" applyAlignment="1" applyProtection="1">
      <alignment horizontal="center" vertical="center" wrapText="1"/>
    </xf>
    <xf numFmtId="167" fontId="4" fillId="0" borderId="10" xfId="5" applyNumberFormat="1" applyFont="1" applyFill="1" applyBorder="1" applyAlignment="1" applyProtection="1">
      <alignment horizontal="center" vertical="center" wrapText="1"/>
    </xf>
    <xf numFmtId="167" fontId="4" fillId="0" borderId="21" xfId="5" applyNumberFormat="1" applyFont="1" applyFill="1" applyBorder="1" applyAlignment="1" applyProtection="1">
      <alignment horizontal="center" vertical="center" wrapText="1"/>
    </xf>
    <xf numFmtId="0" fontId="9" fillId="0" borderId="25" xfId="4" applyFont="1" applyFill="1" applyBorder="1" applyAlignment="1" applyProtection="1">
      <alignment horizontal="center" vertical="top" wrapText="1"/>
    </xf>
    <xf numFmtId="0" fontId="9" fillId="0" borderId="26" xfId="4" applyFont="1" applyFill="1" applyBorder="1" applyAlignment="1" applyProtection="1">
      <alignment horizontal="center" vertical="top" wrapText="1"/>
    </xf>
    <xf numFmtId="0" fontId="9" fillId="0" borderId="25" xfId="4" applyFont="1" applyFill="1" applyBorder="1" applyAlignment="1" applyProtection="1">
      <alignment horizontal="left" vertical="top" wrapText="1"/>
    </xf>
    <xf numFmtId="0" fontId="9" fillId="0" borderId="26" xfId="4" applyFont="1" applyFill="1" applyBorder="1" applyAlignment="1" applyProtection="1">
      <alignment horizontal="left" vertical="top" wrapText="1"/>
    </xf>
    <xf numFmtId="0" fontId="9" fillId="0" borderId="27" xfId="4" applyFont="1" applyFill="1" applyBorder="1" applyAlignment="1" applyProtection="1">
      <alignment horizontal="left" vertical="top" wrapText="1"/>
    </xf>
    <xf numFmtId="167" fontId="9" fillId="0" borderId="25" xfId="5" applyNumberFormat="1" applyFont="1" applyFill="1" applyBorder="1" applyAlignment="1" applyProtection="1">
      <alignment horizontal="center" vertical="center" wrapText="1"/>
    </xf>
    <xf numFmtId="167" fontId="9" fillId="0" borderId="26" xfId="5" applyNumberFormat="1" applyFont="1" applyFill="1" applyBorder="1" applyAlignment="1" applyProtection="1">
      <alignment horizontal="center" vertical="center" wrapText="1"/>
    </xf>
    <xf numFmtId="167" fontId="9" fillId="0" borderId="27" xfId="5" applyNumberFormat="1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top" wrapText="1"/>
    </xf>
    <xf numFmtId="0" fontId="8" fillId="0" borderId="15" xfId="4" applyFont="1" applyFill="1" applyBorder="1" applyAlignment="1" applyProtection="1">
      <alignment horizontal="center" vertical="top" wrapText="1"/>
    </xf>
    <xf numFmtId="0" fontId="8" fillId="0" borderId="14" xfId="4" applyFont="1" applyFill="1" applyBorder="1" applyAlignment="1" applyProtection="1">
      <alignment horizontal="left" vertical="top" wrapText="1"/>
    </xf>
    <xf numFmtId="0" fontId="8" fillId="0" borderId="15" xfId="4" applyFont="1" applyFill="1" applyBorder="1" applyAlignment="1" applyProtection="1">
      <alignment horizontal="left" vertical="top" wrapText="1"/>
    </xf>
    <xf numFmtId="0" fontId="8" fillId="0" borderId="16" xfId="4" applyFont="1" applyFill="1" applyBorder="1" applyAlignment="1" applyProtection="1">
      <alignment horizontal="left" vertical="top" wrapText="1"/>
    </xf>
    <xf numFmtId="167" fontId="8" fillId="0" borderId="14" xfId="5" applyNumberFormat="1" applyFont="1" applyFill="1" applyBorder="1" applyAlignment="1" applyProtection="1">
      <alignment horizontal="center" vertical="center" wrapText="1"/>
    </xf>
    <xf numFmtId="167" fontId="8" fillId="0" borderId="15" xfId="5" applyNumberFormat="1" applyFont="1" applyFill="1" applyBorder="1" applyAlignment="1" applyProtection="1">
      <alignment horizontal="center" vertical="center" wrapText="1"/>
    </xf>
    <xf numFmtId="167" fontId="8" fillId="0" borderId="16" xfId="5" applyNumberFormat="1" applyFont="1" applyFill="1" applyBorder="1" applyAlignment="1" applyProtection="1">
      <alignment horizontal="center" vertical="center" wrapText="1"/>
    </xf>
    <xf numFmtId="0" fontId="4" fillId="0" borderId="18" xfId="4" applyFont="1" applyFill="1" applyBorder="1" applyAlignment="1" applyProtection="1">
      <alignment horizontal="left" vertical="top" wrapText="1"/>
    </xf>
    <xf numFmtId="0" fontId="4" fillId="0" borderId="19" xfId="4" applyFont="1" applyFill="1" applyBorder="1" applyAlignment="1" applyProtection="1">
      <alignment horizontal="left" vertical="top" wrapText="1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center" vertical="center"/>
    </xf>
    <xf numFmtId="0" fontId="6" fillId="2" borderId="5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horizontal="center" vertical="center" wrapText="1"/>
    </xf>
    <xf numFmtId="0" fontId="6" fillId="2" borderId="4" xfId="2" applyFont="1" applyFill="1" applyBorder="1" applyAlignment="1" applyProtection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4" fontId="6" fillId="2" borderId="3" xfId="3" applyNumberFormat="1" applyFont="1" applyFill="1" applyBorder="1" applyAlignment="1">
      <alignment horizontal="center" vertical="center" wrapText="1"/>
    </xf>
    <xf numFmtId="4" fontId="6" fillId="2" borderId="4" xfId="3" applyNumberFormat="1" applyFont="1" applyFill="1" applyBorder="1" applyAlignment="1">
      <alignment horizontal="center" vertical="center" wrapText="1"/>
    </xf>
    <xf numFmtId="4" fontId="6" fillId="2" borderId="5" xfId="3" applyNumberFormat="1" applyFont="1" applyFill="1" applyBorder="1" applyAlignment="1">
      <alignment horizontal="center" vertical="center" wrapText="1"/>
    </xf>
    <xf numFmtId="4" fontId="6" fillId="2" borderId="6" xfId="3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2" borderId="0" xfId="1" quotePrefix="1" applyFont="1" applyFill="1" applyBorder="1" applyAlignment="1">
      <alignment horizontal="center" vertical="center"/>
    </xf>
    <xf numFmtId="0" fontId="13" fillId="6" borderId="0" xfId="0" applyFont="1" applyFill="1"/>
    <xf numFmtId="0" fontId="3" fillId="6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4" fillId="6" borderId="0" xfId="1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164" fontId="2" fillId="2" borderId="0" xfId="1" applyNumberFormat="1" applyFont="1" applyFill="1" applyBorder="1" applyAlignment="1">
      <alignment horizontal="left" vertical="center"/>
    </xf>
    <xf numFmtId="0" fontId="13" fillId="6" borderId="0" xfId="0" applyFont="1" applyFill="1" applyAlignment="1"/>
    <xf numFmtId="0" fontId="3" fillId="6" borderId="0" xfId="1" applyFont="1" applyFill="1" applyAlignment="1">
      <alignment vertical="center"/>
    </xf>
    <xf numFmtId="0" fontId="7" fillId="6" borderId="0" xfId="1" applyFont="1" applyFill="1" applyAlignment="1">
      <alignment vertical="center"/>
    </xf>
    <xf numFmtId="0" fontId="2" fillId="6" borderId="0" xfId="1" applyFont="1" applyFill="1" applyAlignment="1">
      <alignment vertical="center"/>
    </xf>
    <xf numFmtId="0" fontId="10" fillId="6" borderId="0" xfId="1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43" fontId="3" fillId="0" borderId="0" xfId="6" applyFont="1" applyFill="1" applyAlignment="1">
      <alignment vertical="center"/>
    </xf>
    <xf numFmtId="43" fontId="3" fillId="0" borderId="0" xfId="1" applyNumberFormat="1" applyFont="1" applyFill="1" applyAlignment="1">
      <alignment vertical="center"/>
    </xf>
    <xf numFmtId="0" fontId="9" fillId="0" borderId="17" xfId="4" applyFont="1" applyFill="1" applyBorder="1" applyAlignment="1" applyProtection="1">
      <alignment horizontal="left" vertical="top" wrapText="1"/>
    </xf>
    <xf numFmtId="0" fontId="9" fillId="0" borderId="18" xfId="4" applyFont="1" applyFill="1" applyBorder="1" applyAlignment="1" applyProtection="1">
      <alignment horizontal="left" vertical="top"/>
    </xf>
    <xf numFmtId="0" fontId="9" fillId="0" borderId="19" xfId="4" applyFont="1" applyFill="1" applyBorder="1" applyAlignment="1" applyProtection="1">
      <alignment horizontal="left" vertical="top"/>
    </xf>
    <xf numFmtId="43" fontId="3" fillId="2" borderId="0" xfId="6" applyFont="1" applyFill="1" applyAlignment="1">
      <alignment vertical="center"/>
    </xf>
    <xf numFmtId="0" fontId="9" fillId="2" borderId="14" xfId="4" applyFont="1" applyFill="1" applyBorder="1" applyAlignment="1" applyProtection="1">
      <alignment horizontal="left" vertical="top" wrapText="1"/>
    </xf>
    <xf numFmtId="0" fontId="9" fillId="2" borderId="15" xfId="4" applyFont="1" applyFill="1" applyBorder="1" applyAlignment="1" applyProtection="1">
      <alignment horizontal="left" vertical="top" wrapText="1"/>
    </xf>
    <xf numFmtId="0" fontId="9" fillId="2" borderId="16" xfId="4" applyFont="1" applyFill="1" applyBorder="1" applyAlignment="1" applyProtection="1">
      <alignment horizontal="left" vertical="top" wrapText="1"/>
    </xf>
    <xf numFmtId="0" fontId="9" fillId="5" borderId="17" xfId="4" applyFont="1" applyFill="1" applyBorder="1" applyAlignment="1" applyProtection="1">
      <alignment horizontal="left" vertical="center" wrapText="1"/>
    </xf>
    <xf numFmtId="0" fontId="9" fillId="5" borderId="18" xfId="4" applyFont="1" applyFill="1" applyBorder="1" applyAlignment="1" applyProtection="1">
      <alignment horizontal="left" vertical="center" wrapText="1"/>
    </xf>
    <xf numFmtId="0" fontId="9" fillId="5" borderId="19" xfId="4" applyFont="1" applyFill="1" applyBorder="1" applyAlignment="1" applyProtection="1">
      <alignment horizontal="left" vertical="center" wrapText="1"/>
    </xf>
    <xf numFmtId="0" fontId="6" fillId="5" borderId="17" xfId="4" applyFont="1" applyFill="1" applyBorder="1" applyAlignment="1" applyProtection="1">
      <alignment horizontal="left" vertical="center" wrapText="1"/>
    </xf>
    <xf numFmtId="0" fontId="6" fillId="5" borderId="18" xfId="4" applyFont="1" applyFill="1" applyBorder="1" applyAlignment="1" applyProtection="1">
      <alignment horizontal="left" vertical="center" wrapText="1"/>
    </xf>
    <xf numFmtId="0" fontId="6" fillId="5" borderId="19" xfId="4" applyFont="1" applyFill="1" applyBorder="1" applyAlignment="1" applyProtection="1">
      <alignment horizontal="left" vertical="center" wrapText="1"/>
    </xf>
    <xf numFmtId="0" fontId="9" fillId="0" borderId="17" xfId="4" applyFont="1" applyFill="1" applyBorder="1" applyAlignment="1" applyProtection="1">
      <alignment horizontal="left" vertical="center" wrapText="1"/>
    </xf>
    <xf numFmtId="0" fontId="9" fillId="0" borderId="18" xfId="4" applyFont="1" applyFill="1" applyBorder="1" applyAlignment="1" applyProtection="1">
      <alignment horizontal="left" vertical="center" wrapText="1"/>
    </xf>
    <xf numFmtId="0" fontId="9" fillId="0" borderId="19" xfId="4" applyFont="1" applyFill="1" applyBorder="1" applyAlignment="1" applyProtection="1">
      <alignment horizontal="left" vertical="center" wrapText="1"/>
    </xf>
    <xf numFmtId="0" fontId="9" fillId="0" borderId="18" xfId="4" applyFont="1" applyFill="1" applyBorder="1" applyAlignment="1" applyProtection="1">
      <alignment horizontal="left" vertical="top" wrapText="1"/>
    </xf>
    <xf numFmtId="0" fontId="9" fillId="0" borderId="19" xfId="4" applyFont="1" applyFill="1" applyBorder="1" applyAlignment="1" applyProtection="1">
      <alignment horizontal="left" vertical="top" wrapText="1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7" xfId="4" applyFont="1" applyFill="1" applyBorder="1" applyAlignment="1" applyProtection="1">
      <alignment horizontal="left" vertical="center" wrapText="1"/>
    </xf>
    <xf numFmtId="0" fontId="9" fillId="5" borderId="8" xfId="4" applyFont="1" applyFill="1" applyBorder="1" applyAlignment="1" applyProtection="1">
      <alignment horizontal="left" vertical="center" wrapText="1"/>
    </xf>
    <xf numFmtId="0" fontId="9" fillId="5" borderId="9" xfId="4" applyFont="1" applyFill="1" applyBorder="1" applyAlignment="1" applyProtection="1">
      <alignment horizontal="left" vertical="center" wrapText="1"/>
    </xf>
    <xf numFmtId="0" fontId="14" fillId="0" borderId="20" xfId="4" applyFont="1" applyFill="1" applyBorder="1" applyAlignment="1" applyProtection="1">
      <alignment horizontal="left" vertical="top" wrapText="1"/>
    </xf>
    <xf numFmtId="0" fontId="14" fillId="0" borderId="10" xfId="4" applyFont="1" applyFill="1" applyBorder="1" applyAlignment="1" applyProtection="1">
      <alignment horizontal="left" vertical="top" wrapText="1"/>
    </xf>
    <xf numFmtId="0" fontId="14" fillId="0" borderId="21" xfId="4" applyFont="1" applyFill="1" applyBorder="1" applyAlignment="1" applyProtection="1">
      <alignment horizontal="left" vertical="top" wrapText="1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167" fontId="4" fillId="2" borderId="0" xfId="2" applyNumberFormat="1" applyFont="1" applyFill="1" applyBorder="1" applyAlignment="1">
      <alignment vertical="center"/>
    </xf>
    <xf numFmtId="167" fontId="4" fillId="2" borderId="0" xfId="5" applyNumberFormat="1" applyFont="1" applyFill="1" applyBorder="1" applyAlignment="1">
      <alignment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/>
    </xf>
    <xf numFmtId="167" fontId="4" fillId="3" borderId="15" xfId="2" applyNumberFormat="1" applyFont="1" applyFill="1" applyBorder="1" applyAlignment="1">
      <alignment horizontal="center" vertical="center"/>
    </xf>
    <xf numFmtId="167" fontId="4" fillId="0" borderId="15" xfId="2" applyNumberFormat="1" applyFont="1" applyFill="1" applyBorder="1" applyAlignment="1">
      <alignment horizontal="center" vertical="center" wrapText="1"/>
    </xf>
    <xf numFmtId="167" fontId="6" fillId="2" borderId="15" xfId="2" applyNumberFormat="1" applyFont="1" applyFill="1" applyBorder="1" applyAlignment="1">
      <alignment horizontal="center" vertical="center"/>
    </xf>
    <xf numFmtId="167" fontId="4" fillId="2" borderId="15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4" fillId="2" borderId="0" xfId="8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166" fontId="3" fillId="2" borderId="0" xfId="5" applyFont="1" applyFill="1" applyBorder="1" applyAlignment="1">
      <alignment vertical="center"/>
    </xf>
    <xf numFmtId="0" fontId="9" fillId="0" borderId="17" xfId="4" applyFont="1" applyFill="1" applyBorder="1" applyAlignment="1" applyProtection="1">
      <alignment horizontal="center" vertical="top" wrapText="1"/>
    </xf>
    <xf numFmtId="0" fontId="9" fillId="5" borderId="17" xfId="4" applyFont="1" applyFill="1" applyBorder="1" applyAlignment="1" applyProtection="1">
      <alignment horizontal="center" vertical="center" wrapText="1"/>
    </xf>
    <xf numFmtId="0" fontId="9" fillId="2" borderId="14" xfId="4" applyFont="1" applyFill="1" applyBorder="1" applyAlignment="1" applyProtection="1">
      <alignment horizontal="center" vertical="top" wrapText="1"/>
    </xf>
    <xf numFmtId="0" fontId="6" fillId="5" borderId="17" xfId="4" applyFont="1" applyFill="1" applyBorder="1" applyAlignment="1" applyProtection="1">
      <alignment horizontal="center" vertical="center" wrapText="1"/>
    </xf>
    <xf numFmtId="0" fontId="9" fillId="0" borderId="17" xfId="4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7" xfId="4" applyFont="1" applyFill="1" applyBorder="1" applyAlignment="1" applyProtection="1">
      <alignment horizontal="center" vertical="center" wrapText="1"/>
    </xf>
    <xf numFmtId="0" fontId="6" fillId="6" borderId="7" xfId="4" applyFont="1" applyFill="1" applyBorder="1" applyAlignment="1" applyProtection="1">
      <alignment horizontal="center" vertical="center" wrapText="1"/>
    </xf>
    <xf numFmtId="0" fontId="4" fillId="2" borderId="18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right" vertical="center"/>
    </xf>
    <xf numFmtId="0" fontId="15" fillId="2" borderId="18" xfId="2" applyFont="1" applyFill="1" applyBorder="1" applyAlignment="1">
      <alignment horizontal="right" vertical="center"/>
    </xf>
  </cellXfs>
  <cellStyles count="10">
    <cellStyle name="Comma 2" xfId="7"/>
    <cellStyle name="Migliaia" xfId="6" builtinId="3"/>
    <cellStyle name="Migliaia [0]_Mattone CE_Budget 2008 (v. 0.5 del 12.02.2008)" xfId="3"/>
    <cellStyle name="Migliaia_Mattone CE_Budget 2008 (v. 0.5 del 12.02.2008)" xfId="5"/>
    <cellStyle name="Normal 2" xfId="4"/>
    <cellStyle name="Normal_Sheet1" xfId="2"/>
    <cellStyle name="Normal_Sheet1 2" xfId="8"/>
    <cellStyle name="Normale" xfId="0" builtinId="0"/>
    <cellStyle name="Normale 4" xfId="9"/>
    <cellStyle name="Normale_Mattone CE_Budget 2008 (v. 0.5 del 12.02.2008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191</xdr:row>
      <xdr:rowOff>0</xdr:rowOff>
    </xdr:from>
    <xdr:to>
      <xdr:col>29</xdr:col>
      <xdr:colOff>0</xdr:colOff>
      <xdr:row>191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829800" y="4502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191</xdr:row>
      <xdr:rowOff>0</xdr:rowOff>
    </xdr:from>
    <xdr:to>
      <xdr:col>29</xdr:col>
      <xdr:colOff>0</xdr:colOff>
      <xdr:row>191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29800" y="4502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191</xdr:row>
      <xdr:rowOff>0</xdr:rowOff>
    </xdr:from>
    <xdr:to>
      <xdr:col>29</xdr:col>
      <xdr:colOff>0</xdr:colOff>
      <xdr:row>191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829800" y="4502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191</xdr:row>
      <xdr:rowOff>0</xdr:rowOff>
    </xdr:from>
    <xdr:to>
      <xdr:col>29</xdr:col>
      <xdr:colOff>0</xdr:colOff>
      <xdr:row>191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9829800" y="4502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191</xdr:row>
      <xdr:rowOff>0</xdr:rowOff>
    </xdr:from>
    <xdr:to>
      <xdr:col>29</xdr:col>
      <xdr:colOff>0</xdr:colOff>
      <xdr:row>191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829800" y="4502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191</xdr:row>
      <xdr:rowOff>0</xdr:rowOff>
    </xdr:from>
    <xdr:to>
      <xdr:col>29</xdr:col>
      <xdr:colOff>0</xdr:colOff>
      <xdr:row>191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9829800" y="4502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8</xdr:row>
      <xdr:rowOff>0</xdr:rowOff>
    </xdr:from>
    <xdr:to>
      <xdr:col>28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CONSUNTIVI/BES%202020/BES%202020%20V1/718_BES2020_V1_bilancio_di_esercizio_sp_20210525_0758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  <sheetName val="Foglio1"/>
    </sheetNames>
    <sheetDataSet>
      <sheetData sheetId="0"/>
      <sheetData sheetId="1"/>
      <sheetData sheetId="2"/>
      <sheetData sheetId="3"/>
      <sheetData sheetId="4">
        <row r="10">
          <cell r="O10">
            <v>461653870</v>
          </cell>
        </row>
        <row r="13">
          <cell r="O13">
            <v>264400975</v>
          </cell>
        </row>
        <row r="16">
          <cell r="O16">
            <v>1672639</v>
          </cell>
        </row>
        <row r="186">
          <cell r="O186">
            <v>262593772</v>
          </cell>
        </row>
        <row r="482">
          <cell r="O482">
            <v>134564</v>
          </cell>
        </row>
        <row r="512">
          <cell r="O512">
            <v>196767338</v>
          </cell>
        </row>
        <row r="515">
          <cell r="O515">
            <v>21222546</v>
          </cell>
        </row>
        <row r="590">
          <cell r="O590">
            <v>133688295</v>
          </cell>
        </row>
        <row r="592">
          <cell r="O592">
            <v>652384</v>
          </cell>
        </row>
        <row r="614">
          <cell r="O614">
            <v>74944654</v>
          </cell>
        </row>
        <row r="618">
          <cell r="O618">
            <v>60774796</v>
          </cell>
        </row>
        <row r="621">
          <cell r="O621">
            <v>31196076</v>
          </cell>
        </row>
        <row r="629">
          <cell r="O629">
            <v>0</v>
          </cell>
        </row>
        <row r="630">
          <cell r="O630">
            <v>0</v>
          </cell>
        </row>
        <row r="634">
          <cell r="O634">
            <v>0</v>
          </cell>
        </row>
        <row r="635">
          <cell r="O635">
            <v>0</v>
          </cell>
        </row>
        <row r="636">
          <cell r="O636">
            <v>0</v>
          </cell>
        </row>
        <row r="637">
          <cell r="O637">
            <v>29578720</v>
          </cell>
        </row>
        <row r="638">
          <cell r="O638">
            <v>0</v>
          </cell>
        </row>
        <row r="653">
          <cell r="O653">
            <v>25921</v>
          </cell>
        </row>
        <row r="656">
          <cell r="O656">
            <v>40553997</v>
          </cell>
        </row>
        <row r="685">
          <cell r="O685">
            <v>0</v>
          </cell>
        </row>
      </sheetData>
      <sheetData sheetId="5"/>
      <sheetData sheetId="6"/>
      <sheetData sheetId="7"/>
      <sheetData sheetId="8">
        <row r="10">
          <cell r="O10">
            <v>0</v>
          </cell>
        </row>
        <row r="13">
          <cell r="O13">
            <v>0</v>
          </cell>
        </row>
        <row r="16">
          <cell r="O16">
            <v>0</v>
          </cell>
        </row>
        <row r="512">
          <cell r="O512">
            <v>0</v>
          </cell>
        </row>
        <row r="515">
          <cell r="O515">
            <v>0</v>
          </cell>
        </row>
        <row r="590">
          <cell r="O590">
            <v>0</v>
          </cell>
        </row>
        <row r="592">
          <cell r="O592">
            <v>0</v>
          </cell>
        </row>
        <row r="614">
          <cell r="O614">
            <v>0</v>
          </cell>
        </row>
        <row r="618">
          <cell r="O618">
            <v>0</v>
          </cell>
        </row>
        <row r="621">
          <cell r="O621">
            <v>0</v>
          </cell>
        </row>
        <row r="629">
          <cell r="O629">
            <v>0</v>
          </cell>
        </row>
        <row r="630">
          <cell r="O630">
            <v>0</v>
          </cell>
        </row>
        <row r="634">
          <cell r="O634">
            <v>0</v>
          </cell>
        </row>
        <row r="635">
          <cell r="O635">
            <v>0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0</v>
          </cell>
        </row>
        <row r="653">
          <cell r="O653">
            <v>0</v>
          </cell>
        </row>
        <row r="656">
          <cell r="O656">
            <v>0</v>
          </cell>
        </row>
        <row r="685">
          <cell r="O68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6"/>
  <sheetViews>
    <sheetView tabSelected="1" workbookViewId="0">
      <selection activeCell="C21" sqref="C21:X21"/>
    </sheetView>
  </sheetViews>
  <sheetFormatPr defaultColWidth="3.28515625" defaultRowHeight="15" x14ac:dyDescent="0.25"/>
  <cols>
    <col min="1" max="1" width="10.140625" style="1" customWidth="1"/>
    <col min="2" max="2" width="3.28515625" style="1" hidden="1" customWidth="1"/>
    <col min="3" max="3" width="1.140625" style="1" customWidth="1"/>
    <col min="4" max="4" width="17.85546875" style="1" customWidth="1"/>
    <col min="5" max="5" width="1.85546875" style="1" customWidth="1"/>
    <col min="6" max="6" width="3.28515625" style="1" customWidth="1"/>
    <col min="7" max="7" width="7" style="1" customWidth="1"/>
    <col min="8" max="8" width="3.28515625" style="1" customWidth="1"/>
    <col min="9" max="9" width="2.85546875" style="1" customWidth="1"/>
    <col min="10" max="10" width="1.85546875" style="1" customWidth="1"/>
    <col min="11" max="11" width="19.7109375" style="1" customWidth="1"/>
    <col min="12" max="12" width="1.85546875" style="1" customWidth="1"/>
    <col min="13" max="15" width="3" style="1" customWidth="1"/>
    <col min="16" max="16" width="4.42578125" style="1" customWidth="1"/>
    <col min="17" max="18" width="3" style="1" customWidth="1"/>
    <col min="19" max="20" width="3.28515625" style="1" customWidth="1"/>
    <col min="21" max="21" width="3" style="1" customWidth="1"/>
    <col min="22" max="22" width="2.85546875" style="1" hidden="1" customWidth="1"/>
    <col min="23" max="23" width="3.28515625" style="1" hidden="1" customWidth="1"/>
    <col min="24" max="24" width="5.28515625" style="1" hidden="1" customWidth="1"/>
    <col min="25" max="28" width="3.28515625" style="1" customWidth="1"/>
    <col min="29" max="29" width="3.85546875" style="1" customWidth="1"/>
    <col min="30" max="30" width="16.7109375" style="1" hidden="1" customWidth="1"/>
    <col min="31" max="31" width="24.42578125" style="1" hidden="1" customWidth="1"/>
    <col min="32" max="32" width="22.5703125" style="1" hidden="1" customWidth="1"/>
    <col min="33" max="35" width="9.140625" style="1" hidden="1" customWidth="1"/>
    <col min="36" max="206" width="9.140625" style="171" customWidth="1"/>
    <col min="207" max="207" width="10.140625" style="171" customWidth="1"/>
    <col min="208" max="208" width="1" style="171" customWidth="1"/>
    <col min="209" max="211" width="3.28515625" style="171" customWidth="1"/>
    <col min="212" max="212" width="1.85546875" style="171" customWidth="1"/>
    <col min="213" max="213" width="17.85546875" style="171" customWidth="1"/>
    <col min="214" max="214" width="1.85546875" style="171" customWidth="1"/>
    <col min="215" max="217" width="3.28515625" style="171" customWidth="1"/>
    <col min="218" max="218" width="2.85546875" style="171" customWidth="1"/>
    <col min="219" max="219" width="1.85546875" style="171" customWidth="1"/>
    <col min="220" max="220" width="19.7109375" style="171" customWidth="1"/>
    <col min="221" max="221" width="1.85546875" style="171" customWidth="1"/>
    <col min="222" max="224" width="3" style="171" customWidth="1"/>
    <col min="225" max="225" width="4.42578125" style="171" customWidth="1"/>
    <col min="226" max="227" width="3" style="171" customWidth="1"/>
    <col min="228" max="233" width="3.28515625" style="171" customWidth="1"/>
    <col min="234" max="235" width="9.140625" style="171" customWidth="1"/>
    <col min="236" max="239" width="3.28515625" style="171" customWidth="1"/>
    <col min="240" max="240" width="4.140625" style="171" customWidth="1"/>
    <col min="241" max="241" width="1.7109375" style="171" customWidth="1"/>
    <col min="242" max="251" width="3.28515625" style="171"/>
    <col min="252" max="252" width="9.140625" style="171" customWidth="1"/>
    <col min="253" max="253" width="10.140625" style="171" customWidth="1"/>
    <col min="254" max="254" width="1" style="171" customWidth="1"/>
    <col min="255" max="257" width="3.28515625" style="171" customWidth="1"/>
    <col min="258" max="258" width="3" style="171" customWidth="1"/>
    <col min="259" max="259" width="17.85546875" style="171" customWidth="1"/>
    <col min="260" max="260" width="1.85546875" style="171" customWidth="1"/>
    <col min="261" max="263" width="3.28515625" style="171" customWidth="1"/>
    <col min="264" max="264" width="2.85546875" style="171" customWidth="1"/>
    <col min="265" max="265" width="1.85546875" style="171" customWidth="1"/>
    <col min="266" max="266" width="19.7109375" style="171" customWidth="1"/>
    <col min="267" max="267" width="1.85546875" style="171" customWidth="1"/>
    <col min="268" max="270" width="3" style="171" customWidth="1"/>
    <col min="271" max="271" width="4.42578125" style="171" customWidth="1"/>
    <col min="272" max="273" width="3" style="171" customWidth="1"/>
    <col min="274" max="278" width="3.28515625" style="171" customWidth="1"/>
    <col min="279" max="279" width="5.28515625" style="171" customWidth="1"/>
    <col min="280" max="283" width="3.28515625" style="171" customWidth="1"/>
    <col min="284" max="284" width="4.140625" style="171" customWidth="1"/>
    <col min="285" max="285" width="20.28515625" style="171" customWidth="1"/>
    <col min="286" max="291" width="0" style="171" hidden="1" customWidth="1"/>
    <col min="292" max="462" width="9.140625" style="171" customWidth="1"/>
    <col min="463" max="463" width="10.140625" style="171" customWidth="1"/>
    <col min="464" max="464" width="1" style="171" customWidth="1"/>
    <col min="465" max="467" width="3.28515625" style="171" customWidth="1"/>
    <col min="468" max="468" width="1.85546875" style="171" customWidth="1"/>
    <col min="469" max="469" width="17.85546875" style="171" customWidth="1"/>
    <col min="470" max="470" width="1.85546875" style="171" customWidth="1"/>
    <col min="471" max="473" width="3.28515625" style="171" customWidth="1"/>
    <col min="474" max="474" width="2.85546875" style="171" customWidth="1"/>
    <col min="475" max="475" width="1.85546875" style="171" customWidth="1"/>
    <col min="476" max="476" width="19.7109375" style="171" customWidth="1"/>
    <col min="477" max="477" width="1.85546875" style="171" customWidth="1"/>
    <col min="478" max="480" width="3" style="171" customWidth="1"/>
    <col min="481" max="481" width="4.42578125" style="171" customWidth="1"/>
    <col min="482" max="483" width="3" style="171" customWidth="1"/>
    <col min="484" max="489" width="3.28515625" style="171" customWidth="1"/>
    <col min="490" max="491" width="9.140625" style="171" customWidth="1"/>
    <col min="492" max="495" width="3.28515625" style="171" customWidth="1"/>
    <col min="496" max="496" width="4.140625" style="171" customWidth="1"/>
    <col min="497" max="497" width="1.7109375" style="171" customWidth="1"/>
    <col min="498" max="507" width="3.28515625" style="171"/>
    <col min="508" max="508" width="9.140625" style="171" customWidth="1"/>
    <col min="509" max="509" width="10.140625" style="171" customWidth="1"/>
    <col min="510" max="510" width="1" style="171" customWidth="1"/>
    <col min="511" max="513" width="3.28515625" style="171" customWidth="1"/>
    <col min="514" max="514" width="3" style="171" customWidth="1"/>
    <col min="515" max="515" width="17.85546875" style="171" customWidth="1"/>
    <col min="516" max="516" width="1.85546875" style="171" customWidth="1"/>
    <col min="517" max="519" width="3.28515625" style="171" customWidth="1"/>
    <col min="520" max="520" width="2.85546875" style="171" customWidth="1"/>
    <col min="521" max="521" width="1.85546875" style="171" customWidth="1"/>
    <col min="522" max="522" width="19.7109375" style="171" customWidth="1"/>
    <col min="523" max="523" width="1.85546875" style="171" customWidth="1"/>
    <col min="524" max="526" width="3" style="171" customWidth="1"/>
    <col min="527" max="527" width="4.42578125" style="171" customWidth="1"/>
    <col min="528" max="529" width="3" style="171" customWidth="1"/>
    <col min="530" max="534" width="3.28515625" style="171" customWidth="1"/>
    <col min="535" max="535" width="5.28515625" style="171" customWidth="1"/>
    <col min="536" max="539" width="3.28515625" style="171" customWidth="1"/>
    <col min="540" max="540" width="4.140625" style="171" customWidth="1"/>
    <col min="541" max="541" width="20.28515625" style="171" customWidth="1"/>
    <col min="542" max="547" width="0" style="171" hidden="1" customWidth="1"/>
    <col min="548" max="718" width="9.140625" style="171" customWidth="1"/>
    <col min="719" max="719" width="10.140625" style="171" customWidth="1"/>
    <col min="720" max="720" width="1" style="171" customWidth="1"/>
    <col min="721" max="723" width="3.28515625" style="171" customWidth="1"/>
    <col min="724" max="724" width="1.85546875" style="171" customWidth="1"/>
    <col min="725" max="725" width="17.85546875" style="171" customWidth="1"/>
    <col min="726" max="726" width="1.85546875" style="171" customWidth="1"/>
    <col min="727" max="729" width="3.28515625" style="171" customWidth="1"/>
    <col min="730" max="730" width="2.85546875" style="171" customWidth="1"/>
    <col min="731" max="731" width="1.85546875" style="171" customWidth="1"/>
    <col min="732" max="732" width="19.7109375" style="171" customWidth="1"/>
    <col min="733" max="733" width="1.85546875" style="171" customWidth="1"/>
    <col min="734" max="736" width="3" style="171" customWidth="1"/>
    <col min="737" max="737" width="4.42578125" style="171" customWidth="1"/>
    <col min="738" max="739" width="3" style="171" customWidth="1"/>
    <col min="740" max="745" width="3.28515625" style="171" customWidth="1"/>
    <col min="746" max="747" width="9.140625" style="171" customWidth="1"/>
    <col min="748" max="751" width="3.28515625" style="171" customWidth="1"/>
    <col min="752" max="752" width="4.140625" style="171" customWidth="1"/>
    <col min="753" max="753" width="1.7109375" style="171" customWidth="1"/>
    <col min="754" max="763" width="3.28515625" style="171"/>
    <col min="764" max="764" width="9.140625" style="171" customWidth="1"/>
    <col min="765" max="765" width="10.140625" style="171" customWidth="1"/>
    <col min="766" max="766" width="1" style="171" customWidth="1"/>
    <col min="767" max="769" width="3.28515625" style="171" customWidth="1"/>
    <col min="770" max="770" width="3" style="171" customWidth="1"/>
    <col min="771" max="771" width="17.85546875" style="171" customWidth="1"/>
    <col min="772" max="772" width="1.85546875" style="171" customWidth="1"/>
    <col min="773" max="775" width="3.28515625" style="171" customWidth="1"/>
    <col min="776" max="776" width="2.85546875" style="171" customWidth="1"/>
    <col min="777" max="777" width="1.85546875" style="171" customWidth="1"/>
    <col min="778" max="778" width="19.7109375" style="171" customWidth="1"/>
    <col min="779" max="779" width="1.85546875" style="171" customWidth="1"/>
    <col min="780" max="782" width="3" style="171" customWidth="1"/>
    <col min="783" max="783" width="4.42578125" style="171" customWidth="1"/>
    <col min="784" max="785" width="3" style="171" customWidth="1"/>
    <col min="786" max="790" width="3.28515625" style="171" customWidth="1"/>
    <col min="791" max="791" width="5.28515625" style="171" customWidth="1"/>
    <col min="792" max="795" width="3.28515625" style="171" customWidth="1"/>
    <col min="796" max="796" width="4.140625" style="171" customWidth="1"/>
    <col min="797" max="797" width="20.28515625" style="171" customWidth="1"/>
    <col min="798" max="803" width="0" style="171" hidden="1" customWidth="1"/>
    <col min="804" max="974" width="9.140625" style="171" customWidth="1"/>
    <col min="975" max="975" width="10.140625" style="171" customWidth="1"/>
    <col min="976" max="976" width="1" style="171" customWidth="1"/>
    <col min="977" max="979" width="3.28515625" style="171" customWidth="1"/>
    <col min="980" max="980" width="1.85546875" style="171" customWidth="1"/>
    <col min="981" max="981" width="17.85546875" style="171" customWidth="1"/>
    <col min="982" max="982" width="1.85546875" style="171" customWidth="1"/>
    <col min="983" max="985" width="3.28515625" style="171" customWidth="1"/>
    <col min="986" max="986" width="2.85546875" style="171" customWidth="1"/>
    <col min="987" max="987" width="1.85546875" style="171" customWidth="1"/>
    <col min="988" max="988" width="19.7109375" style="171" customWidth="1"/>
    <col min="989" max="989" width="1.85546875" style="171" customWidth="1"/>
    <col min="990" max="992" width="3" style="171" customWidth="1"/>
    <col min="993" max="993" width="4.42578125" style="171" customWidth="1"/>
    <col min="994" max="995" width="3" style="171" customWidth="1"/>
    <col min="996" max="1001" width="3.28515625" style="171" customWidth="1"/>
    <col min="1002" max="1003" width="9.140625" style="171" customWidth="1"/>
    <col min="1004" max="1007" width="3.28515625" style="171" customWidth="1"/>
    <col min="1008" max="1008" width="4.140625" style="171" customWidth="1"/>
    <col min="1009" max="1009" width="1.7109375" style="171" customWidth="1"/>
    <col min="1010" max="1019" width="3.28515625" style="171"/>
    <col min="1020" max="1020" width="9.140625" style="171" customWidth="1"/>
    <col min="1021" max="1021" width="10.140625" style="171" customWidth="1"/>
    <col min="1022" max="1022" width="1" style="171" customWidth="1"/>
    <col min="1023" max="1025" width="3.28515625" style="171" customWidth="1"/>
    <col min="1026" max="1026" width="3" style="171" customWidth="1"/>
    <col min="1027" max="1027" width="17.85546875" style="171" customWidth="1"/>
    <col min="1028" max="1028" width="1.85546875" style="171" customWidth="1"/>
    <col min="1029" max="1031" width="3.28515625" style="171" customWidth="1"/>
    <col min="1032" max="1032" width="2.85546875" style="171" customWidth="1"/>
    <col min="1033" max="1033" width="1.85546875" style="171" customWidth="1"/>
    <col min="1034" max="1034" width="19.7109375" style="171" customWidth="1"/>
    <col min="1035" max="1035" width="1.85546875" style="171" customWidth="1"/>
    <col min="1036" max="1038" width="3" style="171" customWidth="1"/>
    <col min="1039" max="1039" width="4.42578125" style="171" customWidth="1"/>
    <col min="1040" max="1041" width="3" style="171" customWidth="1"/>
    <col min="1042" max="1046" width="3.28515625" style="171" customWidth="1"/>
    <col min="1047" max="1047" width="5.28515625" style="171" customWidth="1"/>
    <col min="1048" max="1051" width="3.28515625" style="171" customWidth="1"/>
    <col min="1052" max="1052" width="4.140625" style="171" customWidth="1"/>
    <col min="1053" max="1053" width="20.28515625" style="171" customWidth="1"/>
    <col min="1054" max="1059" width="0" style="171" hidden="1" customWidth="1"/>
    <col min="1060" max="1230" width="9.140625" style="171" customWidth="1"/>
    <col min="1231" max="1231" width="10.140625" style="171" customWidth="1"/>
    <col min="1232" max="1232" width="1" style="171" customWidth="1"/>
    <col min="1233" max="1235" width="3.28515625" style="171" customWidth="1"/>
    <col min="1236" max="1236" width="1.85546875" style="171" customWidth="1"/>
    <col min="1237" max="1237" width="17.85546875" style="171" customWidth="1"/>
    <col min="1238" max="1238" width="1.85546875" style="171" customWidth="1"/>
    <col min="1239" max="1241" width="3.28515625" style="171" customWidth="1"/>
    <col min="1242" max="1242" width="2.85546875" style="171" customWidth="1"/>
    <col min="1243" max="1243" width="1.85546875" style="171" customWidth="1"/>
    <col min="1244" max="1244" width="19.7109375" style="171" customWidth="1"/>
    <col min="1245" max="1245" width="1.85546875" style="171" customWidth="1"/>
    <col min="1246" max="1248" width="3" style="171" customWidth="1"/>
    <col min="1249" max="1249" width="4.42578125" style="171" customWidth="1"/>
    <col min="1250" max="1251" width="3" style="171" customWidth="1"/>
    <col min="1252" max="1257" width="3.28515625" style="171" customWidth="1"/>
    <col min="1258" max="1259" width="9.140625" style="171" customWidth="1"/>
    <col min="1260" max="1263" width="3.28515625" style="171" customWidth="1"/>
    <col min="1264" max="1264" width="4.140625" style="171" customWidth="1"/>
    <col min="1265" max="1265" width="1.7109375" style="171" customWidth="1"/>
    <col min="1266" max="1275" width="3.28515625" style="171"/>
    <col min="1276" max="1276" width="9.140625" style="171" customWidth="1"/>
    <col min="1277" max="1277" width="10.140625" style="171" customWidth="1"/>
    <col min="1278" max="1278" width="1" style="171" customWidth="1"/>
    <col min="1279" max="1281" width="3.28515625" style="171" customWidth="1"/>
    <col min="1282" max="1282" width="3" style="171" customWidth="1"/>
    <col min="1283" max="1283" width="17.85546875" style="171" customWidth="1"/>
    <col min="1284" max="1284" width="1.85546875" style="171" customWidth="1"/>
    <col min="1285" max="1287" width="3.28515625" style="171" customWidth="1"/>
    <col min="1288" max="1288" width="2.85546875" style="171" customWidth="1"/>
    <col min="1289" max="1289" width="1.85546875" style="171" customWidth="1"/>
    <col min="1290" max="1290" width="19.7109375" style="171" customWidth="1"/>
    <col min="1291" max="1291" width="1.85546875" style="171" customWidth="1"/>
    <col min="1292" max="1294" width="3" style="171" customWidth="1"/>
    <col min="1295" max="1295" width="4.42578125" style="171" customWidth="1"/>
    <col min="1296" max="1297" width="3" style="171" customWidth="1"/>
    <col min="1298" max="1302" width="3.28515625" style="171" customWidth="1"/>
    <col min="1303" max="1303" width="5.28515625" style="171" customWidth="1"/>
    <col min="1304" max="1307" width="3.28515625" style="171" customWidth="1"/>
    <col min="1308" max="1308" width="4.140625" style="171" customWidth="1"/>
    <col min="1309" max="1309" width="20.28515625" style="171" customWidth="1"/>
    <col min="1310" max="1315" width="0" style="171" hidden="1" customWidth="1"/>
    <col min="1316" max="1486" width="9.140625" style="171" customWidth="1"/>
    <col min="1487" max="1487" width="10.140625" style="171" customWidth="1"/>
    <col min="1488" max="1488" width="1" style="171" customWidth="1"/>
    <col min="1489" max="1491" width="3.28515625" style="171" customWidth="1"/>
    <col min="1492" max="1492" width="1.85546875" style="171" customWidth="1"/>
    <col min="1493" max="1493" width="17.85546875" style="171" customWidth="1"/>
    <col min="1494" max="1494" width="1.85546875" style="171" customWidth="1"/>
    <col min="1495" max="1497" width="3.28515625" style="171" customWidth="1"/>
    <col min="1498" max="1498" width="2.85546875" style="171" customWidth="1"/>
    <col min="1499" max="1499" width="1.85546875" style="171" customWidth="1"/>
    <col min="1500" max="1500" width="19.7109375" style="171" customWidth="1"/>
    <col min="1501" max="1501" width="1.85546875" style="171" customWidth="1"/>
    <col min="1502" max="1504" width="3" style="171" customWidth="1"/>
    <col min="1505" max="1505" width="4.42578125" style="171" customWidth="1"/>
    <col min="1506" max="1507" width="3" style="171" customWidth="1"/>
    <col min="1508" max="1513" width="3.28515625" style="171" customWidth="1"/>
    <col min="1514" max="1515" width="9.140625" style="171" customWidth="1"/>
    <col min="1516" max="1519" width="3.28515625" style="171" customWidth="1"/>
    <col min="1520" max="1520" width="4.140625" style="171" customWidth="1"/>
    <col min="1521" max="1521" width="1.7109375" style="171" customWidth="1"/>
    <col min="1522" max="1531" width="3.28515625" style="171"/>
    <col min="1532" max="1532" width="9.140625" style="171" customWidth="1"/>
    <col min="1533" max="1533" width="10.140625" style="171" customWidth="1"/>
    <col min="1534" max="1534" width="1" style="171" customWidth="1"/>
    <col min="1535" max="1537" width="3.28515625" style="171" customWidth="1"/>
    <col min="1538" max="1538" width="3" style="171" customWidth="1"/>
    <col min="1539" max="1539" width="17.85546875" style="171" customWidth="1"/>
    <col min="1540" max="1540" width="1.85546875" style="171" customWidth="1"/>
    <col min="1541" max="1543" width="3.28515625" style="171" customWidth="1"/>
    <col min="1544" max="1544" width="2.85546875" style="171" customWidth="1"/>
    <col min="1545" max="1545" width="1.85546875" style="171" customWidth="1"/>
    <col min="1546" max="1546" width="19.7109375" style="171" customWidth="1"/>
    <col min="1547" max="1547" width="1.85546875" style="171" customWidth="1"/>
    <col min="1548" max="1550" width="3" style="171" customWidth="1"/>
    <col min="1551" max="1551" width="4.42578125" style="171" customWidth="1"/>
    <col min="1552" max="1553" width="3" style="171" customWidth="1"/>
    <col min="1554" max="1558" width="3.28515625" style="171" customWidth="1"/>
    <col min="1559" max="1559" width="5.28515625" style="171" customWidth="1"/>
    <col min="1560" max="1563" width="3.28515625" style="171" customWidth="1"/>
    <col min="1564" max="1564" width="4.140625" style="171" customWidth="1"/>
    <col min="1565" max="1565" width="20.28515625" style="171" customWidth="1"/>
    <col min="1566" max="1571" width="0" style="171" hidden="1" customWidth="1"/>
    <col min="1572" max="1742" width="9.140625" style="171" customWidth="1"/>
    <col min="1743" max="1743" width="10.140625" style="171" customWidth="1"/>
    <col min="1744" max="1744" width="1" style="171" customWidth="1"/>
    <col min="1745" max="1747" width="3.28515625" style="171" customWidth="1"/>
    <col min="1748" max="1748" width="1.85546875" style="171" customWidth="1"/>
    <col min="1749" max="1749" width="17.85546875" style="171" customWidth="1"/>
    <col min="1750" max="1750" width="1.85546875" style="171" customWidth="1"/>
    <col min="1751" max="1753" width="3.28515625" style="171" customWidth="1"/>
    <col min="1754" max="1754" width="2.85546875" style="171" customWidth="1"/>
    <col min="1755" max="1755" width="1.85546875" style="171" customWidth="1"/>
    <col min="1756" max="1756" width="19.7109375" style="171" customWidth="1"/>
    <col min="1757" max="1757" width="1.85546875" style="171" customWidth="1"/>
    <col min="1758" max="1760" width="3" style="171" customWidth="1"/>
    <col min="1761" max="1761" width="4.42578125" style="171" customWidth="1"/>
    <col min="1762" max="1763" width="3" style="171" customWidth="1"/>
    <col min="1764" max="1769" width="3.28515625" style="171" customWidth="1"/>
    <col min="1770" max="1771" width="9.140625" style="171" customWidth="1"/>
    <col min="1772" max="1775" width="3.28515625" style="171" customWidth="1"/>
    <col min="1776" max="1776" width="4.140625" style="171" customWidth="1"/>
    <col min="1777" max="1777" width="1.7109375" style="171" customWidth="1"/>
    <col min="1778" max="1787" width="3.28515625" style="171"/>
    <col min="1788" max="1788" width="9.140625" style="171" customWidth="1"/>
    <col min="1789" max="1789" width="10.140625" style="171" customWidth="1"/>
    <col min="1790" max="1790" width="1" style="171" customWidth="1"/>
    <col min="1791" max="1793" width="3.28515625" style="171" customWidth="1"/>
    <col min="1794" max="1794" width="3" style="171" customWidth="1"/>
    <col min="1795" max="1795" width="17.85546875" style="171" customWidth="1"/>
    <col min="1796" max="1796" width="1.85546875" style="171" customWidth="1"/>
    <col min="1797" max="1799" width="3.28515625" style="171" customWidth="1"/>
    <col min="1800" max="1800" width="2.85546875" style="171" customWidth="1"/>
    <col min="1801" max="1801" width="1.85546875" style="171" customWidth="1"/>
    <col min="1802" max="1802" width="19.7109375" style="171" customWidth="1"/>
    <col min="1803" max="1803" width="1.85546875" style="171" customWidth="1"/>
    <col min="1804" max="1806" width="3" style="171" customWidth="1"/>
    <col min="1807" max="1807" width="4.42578125" style="171" customWidth="1"/>
    <col min="1808" max="1809" width="3" style="171" customWidth="1"/>
    <col min="1810" max="1814" width="3.28515625" style="171" customWidth="1"/>
    <col min="1815" max="1815" width="5.28515625" style="171" customWidth="1"/>
    <col min="1816" max="1819" width="3.28515625" style="171" customWidth="1"/>
    <col min="1820" max="1820" width="4.140625" style="171" customWidth="1"/>
    <col min="1821" max="1821" width="20.28515625" style="171" customWidth="1"/>
    <col min="1822" max="1827" width="0" style="171" hidden="1" customWidth="1"/>
    <col min="1828" max="1998" width="9.140625" style="171" customWidth="1"/>
    <col min="1999" max="1999" width="10.140625" style="171" customWidth="1"/>
    <col min="2000" max="2000" width="1" style="171" customWidth="1"/>
    <col min="2001" max="2003" width="3.28515625" style="171" customWidth="1"/>
    <col min="2004" max="2004" width="1.85546875" style="171" customWidth="1"/>
    <col min="2005" max="2005" width="17.85546875" style="171" customWidth="1"/>
    <col min="2006" max="2006" width="1.85546875" style="171" customWidth="1"/>
    <col min="2007" max="2009" width="3.28515625" style="171" customWidth="1"/>
    <col min="2010" max="2010" width="2.85546875" style="171" customWidth="1"/>
    <col min="2011" max="2011" width="1.85546875" style="171" customWidth="1"/>
    <col min="2012" max="2012" width="19.7109375" style="171" customWidth="1"/>
    <col min="2013" max="2013" width="1.85546875" style="171" customWidth="1"/>
    <col min="2014" max="2016" width="3" style="171" customWidth="1"/>
    <col min="2017" max="2017" width="4.42578125" style="171" customWidth="1"/>
    <col min="2018" max="2019" width="3" style="171" customWidth="1"/>
    <col min="2020" max="2025" width="3.28515625" style="171" customWidth="1"/>
    <col min="2026" max="2027" width="9.140625" style="171" customWidth="1"/>
    <col min="2028" max="2031" width="3.28515625" style="171" customWidth="1"/>
    <col min="2032" max="2032" width="4.140625" style="171" customWidth="1"/>
    <col min="2033" max="2033" width="1.7109375" style="171" customWidth="1"/>
    <col min="2034" max="2043" width="3.28515625" style="171"/>
    <col min="2044" max="2044" width="9.140625" style="171" customWidth="1"/>
    <col min="2045" max="2045" width="10.140625" style="171" customWidth="1"/>
    <col min="2046" max="2046" width="1" style="171" customWidth="1"/>
    <col min="2047" max="2049" width="3.28515625" style="171" customWidth="1"/>
    <col min="2050" max="2050" width="3" style="171" customWidth="1"/>
    <col min="2051" max="2051" width="17.85546875" style="171" customWidth="1"/>
    <col min="2052" max="2052" width="1.85546875" style="171" customWidth="1"/>
    <col min="2053" max="2055" width="3.28515625" style="171" customWidth="1"/>
    <col min="2056" max="2056" width="2.85546875" style="171" customWidth="1"/>
    <col min="2057" max="2057" width="1.85546875" style="171" customWidth="1"/>
    <col min="2058" max="2058" width="19.7109375" style="171" customWidth="1"/>
    <col min="2059" max="2059" width="1.85546875" style="171" customWidth="1"/>
    <col min="2060" max="2062" width="3" style="171" customWidth="1"/>
    <col min="2063" max="2063" width="4.42578125" style="171" customWidth="1"/>
    <col min="2064" max="2065" width="3" style="171" customWidth="1"/>
    <col min="2066" max="2070" width="3.28515625" style="171" customWidth="1"/>
    <col min="2071" max="2071" width="5.28515625" style="171" customWidth="1"/>
    <col min="2072" max="2075" width="3.28515625" style="171" customWidth="1"/>
    <col min="2076" max="2076" width="4.140625" style="171" customWidth="1"/>
    <col min="2077" max="2077" width="20.28515625" style="171" customWidth="1"/>
    <col min="2078" max="2083" width="0" style="171" hidden="1" customWidth="1"/>
    <col min="2084" max="2254" width="9.140625" style="171" customWidth="1"/>
    <col min="2255" max="2255" width="10.140625" style="171" customWidth="1"/>
    <col min="2256" max="2256" width="1" style="171" customWidth="1"/>
    <col min="2257" max="2259" width="3.28515625" style="171" customWidth="1"/>
    <col min="2260" max="2260" width="1.85546875" style="171" customWidth="1"/>
    <col min="2261" max="2261" width="17.85546875" style="171" customWidth="1"/>
    <col min="2262" max="2262" width="1.85546875" style="171" customWidth="1"/>
    <col min="2263" max="2265" width="3.28515625" style="171" customWidth="1"/>
    <col min="2266" max="2266" width="2.85546875" style="171" customWidth="1"/>
    <col min="2267" max="2267" width="1.85546875" style="171" customWidth="1"/>
    <col min="2268" max="2268" width="19.7109375" style="171" customWidth="1"/>
    <col min="2269" max="2269" width="1.85546875" style="171" customWidth="1"/>
    <col min="2270" max="2272" width="3" style="171" customWidth="1"/>
    <col min="2273" max="2273" width="4.42578125" style="171" customWidth="1"/>
    <col min="2274" max="2275" width="3" style="171" customWidth="1"/>
    <col min="2276" max="2281" width="3.28515625" style="171" customWidth="1"/>
    <col min="2282" max="2283" width="9.140625" style="171" customWidth="1"/>
    <col min="2284" max="2287" width="3.28515625" style="171" customWidth="1"/>
    <col min="2288" max="2288" width="4.140625" style="171" customWidth="1"/>
    <col min="2289" max="2289" width="1.7109375" style="171" customWidth="1"/>
    <col min="2290" max="2299" width="3.28515625" style="171"/>
    <col min="2300" max="2300" width="9.140625" style="171" customWidth="1"/>
    <col min="2301" max="2301" width="10.140625" style="171" customWidth="1"/>
    <col min="2302" max="2302" width="1" style="171" customWidth="1"/>
    <col min="2303" max="2305" width="3.28515625" style="171" customWidth="1"/>
    <col min="2306" max="2306" width="3" style="171" customWidth="1"/>
    <col min="2307" max="2307" width="17.85546875" style="171" customWidth="1"/>
    <col min="2308" max="2308" width="1.85546875" style="171" customWidth="1"/>
    <col min="2309" max="2311" width="3.28515625" style="171" customWidth="1"/>
    <col min="2312" max="2312" width="2.85546875" style="171" customWidth="1"/>
    <col min="2313" max="2313" width="1.85546875" style="171" customWidth="1"/>
    <col min="2314" max="2314" width="19.7109375" style="171" customWidth="1"/>
    <col min="2315" max="2315" width="1.85546875" style="171" customWidth="1"/>
    <col min="2316" max="2318" width="3" style="171" customWidth="1"/>
    <col min="2319" max="2319" width="4.42578125" style="171" customWidth="1"/>
    <col min="2320" max="2321" width="3" style="171" customWidth="1"/>
    <col min="2322" max="2326" width="3.28515625" style="171" customWidth="1"/>
    <col min="2327" max="2327" width="5.28515625" style="171" customWidth="1"/>
    <col min="2328" max="2331" width="3.28515625" style="171" customWidth="1"/>
    <col min="2332" max="2332" width="4.140625" style="171" customWidth="1"/>
    <col min="2333" max="2333" width="20.28515625" style="171" customWidth="1"/>
    <col min="2334" max="2339" width="0" style="171" hidden="1" customWidth="1"/>
    <col min="2340" max="2510" width="9.140625" style="171" customWidth="1"/>
    <col min="2511" max="2511" width="10.140625" style="171" customWidth="1"/>
    <col min="2512" max="2512" width="1" style="171" customWidth="1"/>
    <col min="2513" max="2515" width="3.28515625" style="171" customWidth="1"/>
    <col min="2516" max="2516" width="1.85546875" style="171" customWidth="1"/>
    <col min="2517" max="2517" width="17.85546875" style="171" customWidth="1"/>
    <col min="2518" max="2518" width="1.85546875" style="171" customWidth="1"/>
    <col min="2519" max="2521" width="3.28515625" style="171" customWidth="1"/>
    <col min="2522" max="2522" width="2.85546875" style="171" customWidth="1"/>
    <col min="2523" max="2523" width="1.85546875" style="171" customWidth="1"/>
    <col min="2524" max="2524" width="19.7109375" style="171" customWidth="1"/>
    <col min="2525" max="2525" width="1.85546875" style="171" customWidth="1"/>
    <col min="2526" max="2528" width="3" style="171" customWidth="1"/>
    <col min="2529" max="2529" width="4.42578125" style="171" customWidth="1"/>
    <col min="2530" max="2531" width="3" style="171" customWidth="1"/>
    <col min="2532" max="2537" width="3.28515625" style="171" customWidth="1"/>
    <col min="2538" max="2539" width="9.140625" style="171" customWidth="1"/>
    <col min="2540" max="2543" width="3.28515625" style="171" customWidth="1"/>
    <col min="2544" max="2544" width="4.140625" style="171" customWidth="1"/>
    <col min="2545" max="2545" width="1.7109375" style="171" customWidth="1"/>
    <col min="2546" max="2555" width="3.28515625" style="171"/>
    <col min="2556" max="2556" width="9.140625" style="171" customWidth="1"/>
    <col min="2557" max="2557" width="10.140625" style="171" customWidth="1"/>
    <col min="2558" max="2558" width="1" style="171" customWidth="1"/>
    <col min="2559" max="2561" width="3.28515625" style="171" customWidth="1"/>
    <col min="2562" max="2562" width="3" style="171" customWidth="1"/>
    <col min="2563" max="2563" width="17.85546875" style="171" customWidth="1"/>
    <col min="2564" max="2564" width="1.85546875" style="171" customWidth="1"/>
    <col min="2565" max="2567" width="3.28515625" style="171" customWidth="1"/>
    <col min="2568" max="2568" width="2.85546875" style="171" customWidth="1"/>
    <col min="2569" max="2569" width="1.85546875" style="171" customWidth="1"/>
    <col min="2570" max="2570" width="19.7109375" style="171" customWidth="1"/>
    <col min="2571" max="2571" width="1.85546875" style="171" customWidth="1"/>
    <col min="2572" max="2574" width="3" style="171" customWidth="1"/>
    <col min="2575" max="2575" width="4.42578125" style="171" customWidth="1"/>
    <col min="2576" max="2577" width="3" style="171" customWidth="1"/>
    <col min="2578" max="2582" width="3.28515625" style="171" customWidth="1"/>
    <col min="2583" max="2583" width="5.28515625" style="171" customWidth="1"/>
    <col min="2584" max="2587" width="3.28515625" style="171" customWidth="1"/>
    <col min="2588" max="2588" width="4.140625" style="171" customWidth="1"/>
    <col min="2589" max="2589" width="20.28515625" style="171" customWidth="1"/>
    <col min="2590" max="2595" width="0" style="171" hidden="1" customWidth="1"/>
    <col min="2596" max="2766" width="9.140625" style="171" customWidth="1"/>
    <col min="2767" max="2767" width="10.140625" style="171" customWidth="1"/>
    <col min="2768" max="2768" width="1" style="171" customWidth="1"/>
    <col min="2769" max="2771" width="3.28515625" style="171" customWidth="1"/>
    <col min="2772" max="2772" width="1.85546875" style="171" customWidth="1"/>
    <col min="2773" max="2773" width="17.85546875" style="171" customWidth="1"/>
    <col min="2774" max="2774" width="1.85546875" style="171" customWidth="1"/>
    <col min="2775" max="2777" width="3.28515625" style="171" customWidth="1"/>
    <col min="2778" max="2778" width="2.85546875" style="171" customWidth="1"/>
    <col min="2779" max="2779" width="1.85546875" style="171" customWidth="1"/>
    <col min="2780" max="2780" width="19.7109375" style="171" customWidth="1"/>
    <col min="2781" max="2781" width="1.85546875" style="171" customWidth="1"/>
    <col min="2782" max="2784" width="3" style="171" customWidth="1"/>
    <col min="2785" max="2785" width="4.42578125" style="171" customWidth="1"/>
    <col min="2786" max="2787" width="3" style="171" customWidth="1"/>
    <col min="2788" max="2793" width="3.28515625" style="171" customWidth="1"/>
    <col min="2794" max="2795" width="9.140625" style="171" customWidth="1"/>
    <col min="2796" max="2799" width="3.28515625" style="171" customWidth="1"/>
    <col min="2800" max="2800" width="4.140625" style="171" customWidth="1"/>
    <col min="2801" max="2801" width="1.7109375" style="171" customWidth="1"/>
    <col min="2802" max="2811" width="3.28515625" style="171"/>
    <col min="2812" max="2812" width="9.140625" style="171" customWidth="1"/>
    <col min="2813" max="2813" width="10.140625" style="171" customWidth="1"/>
    <col min="2814" max="2814" width="1" style="171" customWidth="1"/>
    <col min="2815" max="2817" width="3.28515625" style="171" customWidth="1"/>
    <col min="2818" max="2818" width="3" style="171" customWidth="1"/>
    <col min="2819" max="2819" width="17.85546875" style="171" customWidth="1"/>
    <col min="2820" max="2820" width="1.85546875" style="171" customWidth="1"/>
    <col min="2821" max="2823" width="3.28515625" style="171" customWidth="1"/>
    <col min="2824" max="2824" width="2.85546875" style="171" customWidth="1"/>
    <col min="2825" max="2825" width="1.85546875" style="171" customWidth="1"/>
    <col min="2826" max="2826" width="19.7109375" style="171" customWidth="1"/>
    <col min="2827" max="2827" width="1.85546875" style="171" customWidth="1"/>
    <col min="2828" max="2830" width="3" style="171" customWidth="1"/>
    <col min="2831" max="2831" width="4.42578125" style="171" customWidth="1"/>
    <col min="2832" max="2833" width="3" style="171" customWidth="1"/>
    <col min="2834" max="2838" width="3.28515625" style="171" customWidth="1"/>
    <col min="2839" max="2839" width="5.28515625" style="171" customWidth="1"/>
    <col min="2840" max="2843" width="3.28515625" style="171" customWidth="1"/>
    <col min="2844" max="2844" width="4.140625" style="171" customWidth="1"/>
    <col min="2845" max="2845" width="20.28515625" style="171" customWidth="1"/>
    <col min="2846" max="2851" width="0" style="171" hidden="1" customWidth="1"/>
    <col min="2852" max="3022" width="9.140625" style="171" customWidth="1"/>
    <col min="3023" max="3023" width="10.140625" style="171" customWidth="1"/>
    <col min="3024" max="3024" width="1" style="171" customWidth="1"/>
    <col min="3025" max="3027" width="3.28515625" style="171" customWidth="1"/>
    <col min="3028" max="3028" width="1.85546875" style="171" customWidth="1"/>
    <col min="3029" max="3029" width="17.85546875" style="171" customWidth="1"/>
    <col min="3030" max="3030" width="1.85546875" style="171" customWidth="1"/>
    <col min="3031" max="3033" width="3.28515625" style="171" customWidth="1"/>
    <col min="3034" max="3034" width="2.85546875" style="171" customWidth="1"/>
    <col min="3035" max="3035" width="1.85546875" style="171" customWidth="1"/>
    <col min="3036" max="3036" width="19.7109375" style="171" customWidth="1"/>
    <col min="3037" max="3037" width="1.85546875" style="171" customWidth="1"/>
    <col min="3038" max="3040" width="3" style="171" customWidth="1"/>
    <col min="3041" max="3041" width="4.42578125" style="171" customWidth="1"/>
    <col min="3042" max="3043" width="3" style="171" customWidth="1"/>
    <col min="3044" max="3049" width="3.28515625" style="171" customWidth="1"/>
    <col min="3050" max="3051" width="9.140625" style="171" customWidth="1"/>
    <col min="3052" max="3055" width="3.28515625" style="171" customWidth="1"/>
    <col min="3056" max="3056" width="4.140625" style="171" customWidth="1"/>
    <col min="3057" max="3057" width="1.7109375" style="171" customWidth="1"/>
    <col min="3058" max="3067" width="3.28515625" style="171"/>
    <col min="3068" max="3068" width="9.140625" style="171" customWidth="1"/>
    <col min="3069" max="3069" width="10.140625" style="171" customWidth="1"/>
    <col min="3070" max="3070" width="1" style="171" customWidth="1"/>
    <col min="3071" max="3073" width="3.28515625" style="171" customWidth="1"/>
    <col min="3074" max="3074" width="3" style="171" customWidth="1"/>
    <col min="3075" max="3075" width="17.85546875" style="171" customWidth="1"/>
    <col min="3076" max="3076" width="1.85546875" style="171" customWidth="1"/>
    <col min="3077" max="3079" width="3.28515625" style="171" customWidth="1"/>
    <col min="3080" max="3080" width="2.85546875" style="171" customWidth="1"/>
    <col min="3081" max="3081" width="1.85546875" style="171" customWidth="1"/>
    <col min="3082" max="3082" width="19.7109375" style="171" customWidth="1"/>
    <col min="3083" max="3083" width="1.85546875" style="171" customWidth="1"/>
    <col min="3084" max="3086" width="3" style="171" customWidth="1"/>
    <col min="3087" max="3087" width="4.42578125" style="171" customWidth="1"/>
    <col min="3088" max="3089" width="3" style="171" customWidth="1"/>
    <col min="3090" max="3094" width="3.28515625" style="171" customWidth="1"/>
    <col min="3095" max="3095" width="5.28515625" style="171" customWidth="1"/>
    <col min="3096" max="3099" width="3.28515625" style="171" customWidth="1"/>
    <col min="3100" max="3100" width="4.140625" style="171" customWidth="1"/>
    <col min="3101" max="3101" width="20.28515625" style="171" customWidth="1"/>
    <col min="3102" max="3107" width="0" style="171" hidden="1" customWidth="1"/>
    <col min="3108" max="3278" width="9.140625" style="171" customWidth="1"/>
    <col min="3279" max="3279" width="10.140625" style="171" customWidth="1"/>
    <col min="3280" max="3280" width="1" style="171" customWidth="1"/>
    <col min="3281" max="3283" width="3.28515625" style="171" customWidth="1"/>
    <col min="3284" max="3284" width="1.85546875" style="171" customWidth="1"/>
    <col min="3285" max="3285" width="17.85546875" style="171" customWidth="1"/>
    <col min="3286" max="3286" width="1.85546875" style="171" customWidth="1"/>
    <col min="3287" max="3289" width="3.28515625" style="171" customWidth="1"/>
    <col min="3290" max="3290" width="2.85546875" style="171" customWidth="1"/>
    <col min="3291" max="3291" width="1.85546875" style="171" customWidth="1"/>
    <col min="3292" max="3292" width="19.7109375" style="171" customWidth="1"/>
    <col min="3293" max="3293" width="1.85546875" style="171" customWidth="1"/>
    <col min="3294" max="3296" width="3" style="171" customWidth="1"/>
    <col min="3297" max="3297" width="4.42578125" style="171" customWidth="1"/>
    <col min="3298" max="3299" width="3" style="171" customWidth="1"/>
    <col min="3300" max="3305" width="3.28515625" style="171" customWidth="1"/>
    <col min="3306" max="3307" width="9.140625" style="171" customWidth="1"/>
    <col min="3308" max="3311" width="3.28515625" style="171" customWidth="1"/>
    <col min="3312" max="3312" width="4.140625" style="171" customWidth="1"/>
    <col min="3313" max="3313" width="1.7109375" style="171" customWidth="1"/>
    <col min="3314" max="3323" width="3.28515625" style="171"/>
    <col min="3324" max="3324" width="9.140625" style="171" customWidth="1"/>
    <col min="3325" max="3325" width="10.140625" style="171" customWidth="1"/>
    <col min="3326" max="3326" width="1" style="171" customWidth="1"/>
    <col min="3327" max="3329" width="3.28515625" style="171" customWidth="1"/>
    <col min="3330" max="3330" width="3" style="171" customWidth="1"/>
    <col min="3331" max="3331" width="17.85546875" style="171" customWidth="1"/>
    <col min="3332" max="3332" width="1.85546875" style="171" customWidth="1"/>
    <col min="3333" max="3335" width="3.28515625" style="171" customWidth="1"/>
    <col min="3336" max="3336" width="2.85546875" style="171" customWidth="1"/>
    <col min="3337" max="3337" width="1.85546875" style="171" customWidth="1"/>
    <col min="3338" max="3338" width="19.7109375" style="171" customWidth="1"/>
    <col min="3339" max="3339" width="1.85546875" style="171" customWidth="1"/>
    <col min="3340" max="3342" width="3" style="171" customWidth="1"/>
    <col min="3343" max="3343" width="4.42578125" style="171" customWidth="1"/>
    <col min="3344" max="3345" width="3" style="171" customWidth="1"/>
    <col min="3346" max="3350" width="3.28515625" style="171" customWidth="1"/>
    <col min="3351" max="3351" width="5.28515625" style="171" customWidth="1"/>
    <col min="3352" max="3355" width="3.28515625" style="171" customWidth="1"/>
    <col min="3356" max="3356" width="4.140625" style="171" customWidth="1"/>
    <col min="3357" max="3357" width="20.28515625" style="171" customWidth="1"/>
    <col min="3358" max="3363" width="0" style="171" hidden="1" customWidth="1"/>
    <col min="3364" max="3534" width="9.140625" style="171" customWidth="1"/>
    <col min="3535" max="3535" width="10.140625" style="171" customWidth="1"/>
    <col min="3536" max="3536" width="1" style="171" customWidth="1"/>
    <col min="3537" max="3539" width="3.28515625" style="171" customWidth="1"/>
    <col min="3540" max="3540" width="1.85546875" style="171" customWidth="1"/>
    <col min="3541" max="3541" width="17.85546875" style="171" customWidth="1"/>
    <col min="3542" max="3542" width="1.85546875" style="171" customWidth="1"/>
    <col min="3543" max="3545" width="3.28515625" style="171" customWidth="1"/>
    <col min="3546" max="3546" width="2.85546875" style="171" customWidth="1"/>
    <col min="3547" max="3547" width="1.85546875" style="171" customWidth="1"/>
    <col min="3548" max="3548" width="19.7109375" style="171" customWidth="1"/>
    <col min="3549" max="3549" width="1.85546875" style="171" customWidth="1"/>
    <col min="3550" max="3552" width="3" style="171" customWidth="1"/>
    <col min="3553" max="3553" width="4.42578125" style="171" customWidth="1"/>
    <col min="3554" max="3555" width="3" style="171" customWidth="1"/>
    <col min="3556" max="3561" width="3.28515625" style="171" customWidth="1"/>
    <col min="3562" max="3563" width="9.140625" style="171" customWidth="1"/>
    <col min="3564" max="3567" width="3.28515625" style="171" customWidth="1"/>
    <col min="3568" max="3568" width="4.140625" style="171" customWidth="1"/>
    <col min="3569" max="3569" width="1.7109375" style="171" customWidth="1"/>
    <col min="3570" max="3579" width="3.28515625" style="171"/>
    <col min="3580" max="3580" width="9.140625" style="171" customWidth="1"/>
    <col min="3581" max="3581" width="10.140625" style="171" customWidth="1"/>
    <col min="3582" max="3582" width="1" style="171" customWidth="1"/>
    <col min="3583" max="3585" width="3.28515625" style="171" customWidth="1"/>
    <col min="3586" max="3586" width="3" style="171" customWidth="1"/>
    <col min="3587" max="3587" width="17.85546875" style="171" customWidth="1"/>
    <col min="3588" max="3588" width="1.85546875" style="171" customWidth="1"/>
    <col min="3589" max="3591" width="3.28515625" style="171" customWidth="1"/>
    <col min="3592" max="3592" width="2.85546875" style="171" customWidth="1"/>
    <col min="3593" max="3593" width="1.85546875" style="171" customWidth="1"/>
    <col min="3594" max="3594" width="19.7109375" style="171" customWidth="1"/>
    <col min="3595" max="3595" width="1.85546875" style="171" customWidth="1"/>
    <col min="3596" max="3598" width="3" style="171" customWidth="1"/>
    <col min="3599" max="3599" width="4.42578125" style="171" customWidth="1"/>
    <col min="3600" max="3601" width="3" style="171" customWidth="1"/>
    <col min="3602" max="3606" width="3.28515625" style="171" customWidth="1"/>
    <col min="3607" max="3607" width="5.28515625" style="171" customWidth="1"/>
    <col min="3608" max="3611" width="3.28515625" style="171" customWidth="1"/>
    <col min="3612" max="3612" width="4.140625" style="171" customWidth="1"/>
    <col min="3613" max="3613" width="20.28515625" style="171" customWidth="1"/>
    <col min="3614" max="3619" width="0" style="171" hidden="1" customWidth="1"/>
    <col min="3620" max="3790" width="9.140625" style="171" customWidth="1"/>
    <col min="3791" max="3791" width="10.140625" style="171" customWidth="1"/>
    <col min="3792" max="3792" width="1" style="171" customWidth="1"/>
    <col min="3793" max="3795" width="3.28515625" style="171" customWidth="1"/>
    <col min="3796" max="3796" width="1.85546875" style="171" customWidth="1"/>
    <col min="3797" max="3797" width="17.85546875" style="171" customWidth="1"/>
    <col min="3798" max="3798" width="1.85546875" style="171" customWidth="1"/>
    <col min="3799" max="3801" width="3.28515625" style="171" customWidth="1"/>
    <col min="3802" max="3802" width="2.85546875" style="171" customWidth="1"/>
    <col min="3803" max="3803" width="1.85546875" style="171" customWidth="1"/>
    <col min="3804" max="3804" width="19.7109375" style="171" customWidth="1"/>
    <col min="3805" max="3805" width="1.85546875" style="171" customWidth="1"/>
    <col min="3806" max="3808" width="3" style="171" customWidth="1"/>
    <col min="3809" max="3809" width="4.42578125" style="171" customWidth="1"/>
    <col min="3810" max="3811" width="3" style="171" customWidth="1"/>
    <col min="3812" max="3817" width="3.28515625" style="171" customWidth="1"/>
    <col min="3818" max="3819" width="9.140625" style="171" customWidth="1"/>
    <col min="3820" max="3823" width="3.28515625" style="171" customWidth="1"/>
    <col min="3824" max="3824" width="4.140625" style="171" customWidth="1"/>
    <col min="3825" max="3825" width="1.7109375" style="171" customWidth="1"/>
    <col min="3826" max="3835" width="3.28515625" style="171"/>
    <col min="3836" max="3836" width="9.140625" style="171" customWidth="1"/>
    <col min="3837" max="3837" width="10.140625" style="171" customWidth="1"/>
    <col min="3838" max="3838" width="1" style="171" customWidth="1"/>
    <col min="3839" max="3841" width="3.28515625" style="171" customWidth="1"/>
    <col min="3842" max="3842" width="3" style="171" customWidth="1"/>
    <col min="3843" max="3843" width="17.85546875" style="171" customWidth="1"/>
    <col min="3844" max="3844" width="1.85546875" style="171" customWidth="1"/>
    <col min="3845" max="3847" width="3.28515625" style="171" customWidth="1"/>
    <col min="3848" max="3848" width="2.85546875" style="171" customWidth="1"/>
    <col min="3849" max="3849" width="1.85546875" style="171" customWidth="1"/>
    <col min="3850" max="3850" width="19.7109375" style="171" customWidth="1"/>
    <col min="3851" max="3851" width="1.85546875" style="171" customWidth="1"/>
    <col min="3852" max="3854" width="3" style="171" customWidth="1"/>
    <col min="3855" max="3855" width="4.42578125" style="171" customWidth="1"/>
    <col min="3856" max="3857" width="3" style="171" customWidth="1"/>
    <col min="3858" max="3862" width="3.28515625" style="171" customWidth="1"/>
    <col min="3863" max="3863" width="5.28515625" style="171" customWidth="1"/>
    <col min="3864" max="3867" width="3.28515625" style="171" customWidth="1"/>
    <col min="3868" max="3868" width="4.140625" style="171" customWidth="1"/>
    <col min="3869" max="3869" width="20.28515625" style="171" customWidth="1"/>
    <col min="3870" max="3875" width="0" style="171" hidden="1" customWidth="1"/>
    <col min="3876" max="4046" width="9.140625" style="171" customWidth="1"/>
    <col min="4047" max="4047" width="10.140625" style="171" customWidth="1"/>
    <col min="4048" max="4048" width="1" style="171" customWidth="1"/>
    <col min="4049" max="4051" width="3.28515625" style="171" customWidth="1"/>
    <col min="4052" max="4052" width="1.85546875" style="171" customWidth="1"/>
    <col min="4053" max="4053" width="17.85546875" style="171" customWidth="1"/>
    <col min="4054" max="4054" width="1.85546875" style="171" customWidth="1"/>
    <col min="4055" max="4057" width="3.28515625" style="171" customWidth="1"/>
    <col min="4058" max="4058" width="2.85546875" style="171" customWidth="1"/>
    <col min="4059" max="4059" width="1.85546875" style="171" customWidth="1"/>
    <col min="4060" max="4060" width="19.7109375" style="171" customWidth="1"/>
    <col min="4061" max="4061" width="1.85546875" style="171" customWidth="1"/>
    <col min="4062" max="4064" width="3" style="171" customWidth="1"/>
    <col min="4065" max="4065" width="4.42578125" style="171" customWidth="1"/>
    <col min="4066" max="4067" width="3" style="171" customWidth="1"/>
    <col min="4068" max="4073" width="3.28515625" style="171" customWidth="1"/>
    <col min="4074" max="4075" width="9.140625" style="171" customWidth="1"/>
    <col min="4076" max="4079" width="3.28515625" style="171" customWidth="1"/>
    <col min="4080" max="4080" width="4.140625" style="171" customWidth="1"/>
    <col min="4081" max="4081" width="1.7109375" style="171" customWidth="1"/>
    <col min="4082" max="4091" width="3.28515625" style="171"/>
    <col min="4092" max="4092" width="9.140625" style="171" customWidth="1"/>
    <col min="4093" max="4093" width="10.140625" style="171" customWidth="1"/>
    <col min="4094" max="4094" width="1" style="171" customWidth="1"/>
    <col min="4095" max="4097" width="3.28515625" style="171" customWidth="1"/>
    <col min="4098" max="4098" width="3" style="171" customWidth="1"/>
    <col min="4099" max="4099" width="17.85546875" style="171" customWidth="1"/>
    <col min="4100" max="4100" width="1.85546875" style="171" customWidth="1"/>
    <col min="4101" max="4103" width="3.28515625" style="171" customWidth="1"/>
    <col min="4104" max="4104" width="2.85546875" style="171" customWidth="1"/>
    <col min="4105" max="4105" width="1.85546875" style="171" customWidth="1"/>
    <col min="4106" max="4106" width="19.7109375" style="171" customWidth="1"/>
    <col min="4107" max="4107" width="1.85546875" style="171" customWidth="1"/>
    <col min="4108" max="4110" width="3" style="171" customWidth="1"/>
    <col min="4111" max="4111" width="4.42578125" style="171" customWidth="1"/>
    <col min="4112" max="4113" width="3" style="171" customWidth="1"/>
    <col min="4114" max="4118" width="3.28515625" style="171" customWidth="1"/>
    <col min="4119" max="4119" width="5.28515625" style="171" customWidth="1"/>
    <col min="4120" max="4123" width="3.28515625" style="171" customWidth="1"/>
    <col min="4124" max="4124" width="4.140625" style="171" customWidth="1"/>
    <col min="4125" max="4125" width="20.28515625" style="171" customWidth="1"/>
    <col min="4126" max="4131" width="0" style="171" hidden="1" customWidth="1"/>
    <col min="4132" max="4302" width="9.140625" style="171" customWidth="1"/>
    <col min="4303" max="4303" width="10.140625" style="171" customWidth="1"/>
    <col min="4304" max="4304" width="1" style="171" customWidth="1"/>
    <col min="4305" max="4307" width="3.28515625" style="171" customWidth="1"/>
    <col min="4308" max="4308" width="1.85546875" style="171" customWidth="1"/>
    <col min="4309" max="4309" width="17.85546875" style="171" customWidth="1"/>
    <col min="4310" max="4310" width="1.85546875" style="171" customWidth="1"/>
    <col min="4311" max="4313" width="3.28515625" style="171" customWidth="1"/>
    <col min="4314" max="4314" width="2.85546875" style="171" customWidth="1"/>
    <col min="4315" max="4315" width="1.85546875" style="171" customWidth="1"/>
    <col min="4316" max="4316" width="19.7109375" style="171" customWidth="1"/>
    <col min="4317" max="4317" width="1.85546875" style="171" customWidth="1"/>
    <col min="4318" max="4320" width="3" style="171" customWidth="1"/>
    <col min="4321" max="4321" width="4.42578125" style="171" customWidth="1"/>
    <col min="4322" max="4323" width="3" style="171" customWidth="1"/>
    <col min="4324" max="4329" width="3.28515625" style="171" customWidth="1"/>
    <col min="4330" max="4331" width="9.140625" style="171" customWidth="1"/>
    <col min="4332" max="4335" width="3.28515625" style="171" customWidth="1"/>
    <col min="4336" max="4336" width="4.140625" style="171" customWidth="1"/>
    <col min="4337" max="4337" width="1.7109375" style="171" customWidth="1"/>
    <col min="4338" max="4347" width="3.28515625" style="171"/>
    <col min="4348" max="4348" width="9.140625" style="171" customWidth="1"/>
    <col min="4349" max="4349" width="10.140625" style="171" customWidth="1"/>
    <col min="4350" max="4350" width="1" style="171" customWidth="1"/>
    <col min="4351" max="4353" width="3.28515625" style="171" customWidth="1"/>
    <col min="4354" max="4354" width="3" style="171" customWidth="1"/>
    <col min="4355" max="4355" width="17.85546875" style="171" customWidth="1"/>
    <col min="4356" max="4356" width="1.85546875" style="171" customWidth="1"/>
    <col min="4357" max="4359" width="3.28515625" style="171" customWidth="1"/>
    <col min="4360" max="4360" width="2.85546875" style="171" customWidth="1"/>
    <col min="4361" max="4361" width="1.85546875" style="171" customWidth="1"/>
    <col min="4362" max="4362" width="19.7109375" style="171" customWidth="1"/>
    <col min="4363" max="4363" width="1.85546875" style="171" customWidth="1"/>
    <col min="4364" max="4366" width="3" style="171" customWidth="1"/>
    <col min="4367" max="4367" width="4.42578125" style="171" customWidth="1"/>
    <col min="4368" max="4369" width="3" style="171" customWidth="1"/>
    <col min="4370" max="4374" width="3.28515625" style="171" customWidth="1"/>
    <col min="4375" max="4375" width="5.28515625" style="171" customWidth="1"/>
    <col min="4376" max="4379" width="3.28515625" style="171" customWidth="1"/>
    <col min="4380" max="4380" width="4.140625" style="171" customWidth="1"/>
    <col min="4381" max="4381" width="20.28515625" style="171" customWidth="1"/>
    <col min="4382" max="4387" width="0" style="171" hidden="1" customWidth="1"/>
    <col min="4388" max="4558" width="9.140625" style="171" customWidth="1"/>
    <col min="4559" max="4559" width="10.140625" style="171" customWidth="1"/>
    <col min="4560" max="4560" width="1" style="171" customWidth="1"/>
    <col min="4561" max="4563" width="3.28515625" style="171" customWidth="1"/>
    <col min="4564" max="4564" width="1.85546875" style="171" customWidth="1"/>
    <col min="4565" max="4565" width="17.85546875" style="171" customWidth="1"/>
    <col min="4566" max="4566" width="1.85546875" style="171" customWidth="1"/>
    <col min="4567" max="4569" width="3.28515625" style="171" customWidth="1"/>
    <col min="4570" max="4570" width="2.85546875" style="171" customWidth="1"/>
    <col min="4571" max="4571" width="1.85546875" style="171" customWidth="1"/>
    <col min="4572" max="4572" width="19.7109375" style="171" customWidth="1"/>
    <col min="4573" max="4573" width="1.85546875" style="171" customWidth="1"/>
    <col min="4574" max="4576" width="3" style="171" customWidth="1"/>
    <col min="4577" max="4577" width="4.42578125" style="171" customWidth="1"/>
    <col min="4578" max="4579" width="3" style="171" customWidth="1"/>
    <col min="4580" max="4585" width="3.28515625" style="171" customWidth="1"/>
    <col min="4586" max="4587" width="9.140625" style="171" customWidth="1"/>
    <col min="4588" max="4591" width="3.28515625" style="171" customWidth="1"/>
    <col min="4592" max="4592" width="4.140625" style="171" customWidth="1"/>
    <col min="4593" max="4593" width="1.7109375" style="171" customWidth="1"/>
    <col min="4594" max="4603" width="3.28515625" style="171"/>
    <col min="4604" max="4604" width="9.140625" style="171" customWidth="1"/>
    <col min="4605" max="4605" width="10.140625" style="171" customWidth="1"/>
    <col min="4606" max="4606" width="1" style="171" customWidth="1"/>
    <col min="4607" max="4609" width="3.28515625" style="171" customWidth="1"/>
    <col min="4610" max="4610" width="3" style="171" customWidth="1"/>
    <col min="4611" max="4611" width="17.85546875" style="171" customWidth="1"/>
    <col min="4612" max="4612" width="1.85546875" style="171" customWidth="1"/>
    <col min="4613" max="4615" width="3.28515625" style="171" customWidth="1"/>
    <col min="4616" max="4616" width="2.85546875" style="171" customWidth="1"/>
    <col min="4617" max="4617" width="1.85546875" style="171" customWidth="1"/>
    <col min="4618" max="4618" width="19.7109375" style="171" customWidth="1"/>
    <col min="4619" max="4619" width="1.85546875" style="171" customWidth="1"/>
    <col min="4620" max="4622" width="3" style="171" customWidth="1"/>
    <col min="4623" max="4623" width="4.42578125" style="171" customWidth="1"/>
    <col min="4624" max="4625" width="3" style="171" customWidth="1"/>
    <col min="4626" max="4630" width="3.28515625" style="171" customWidth="1"/>
    <col min="4631" max="4631" width="5.28515625" style="171" customWidth="1"/>
    <col min="4632" max="4635" width="3.28515625" style="171" customWidth="1"/>
    <col min="4636" max="4636" width="4.140625" style="171" customWidth="1"/>
    <col min="4637" max="4637" width="20.28515625" style="171" customWidth="1"/>
    <col min="4638" max="4643" width="0" style="171" hidden="1" customWidth="1"/>
    <col min="4644" max="4814" width="9.140625" style="171" customWidth="1"/>
    <col min="4815" max="4815" width="10.140625" style="171" customWidth="1"/>
    <col min="4816" max="4816" width="1" style="171" customWidth="1"/>
    <col min="4817" max="4819" width="3.28515625" style="171" customWidth="1"/>
    <col min="4820" max="4820" width="1.85546875" style="171" customWidth="1"/>
    <col min="4821" max="4821" width="17.85546875" style="171" customWidth="1"/>
    <col min="4822" max="4822" width="1.85546875" style="171" customWidth="1"/>
    <col min="4823" max="4825" width="3.28515625" style="171" customWidth="1"/>
    <col min="4826" max="4826" width="2.85546875" style="171" customWidth="1"/>
    <col min="4827" max="4827" width="1.85546875" style="171" customWidth="1"/>
    <col min="4828" max="4828" width="19.7109375" style="171" customWidth="1"/>
    <col min="4829" max="4829" width="1.85546875" style="171" customWidth="1"/>
    <col min="4830" max="4832" width="3" style="171" customWidth="1"/>
    <col min="4833" max="4833" width="4.42578125" style="171" customWidth="1"/>
    <col min="4834" max="4835" width="3" style="171" customWidth="1"/>
    <col min="4836" max="4841" width="3.28515625" style="171" customWidth="1"/>
    <col min="4842" max="4843" width="9.140625" style="171" customWidth="1"/>
    <col min="4844" max="4847" width="3.28515625" style="171" customWidth="1"/>
    <col min="4848" max="4848" width="4.140625" style="171" customWidth="1"/>
    <col min="4849" max="4849" width="1.7109375" style="171" customWidth="1"/>
    <col min="4850" max="4859" width="3.28515625" style="171"/>
    <col min="4860" max="4860" width="9.140625" style="171" customWidth="1"/>
    <col min="4861" max="4861" width="10.140625" style="171" customWidth="1"/>
    <col min="4862" max="4862" width="1" style="171" customWidth="1"/>
    <col min="4863" max="4865" width="3.28515625" style="171" customWidth="1"/>
    <col min="4866" max="4866" width="3" style="171" customWidth="1"/>
    <col min="4867" max="4867" width="17.85546875" style="171" customWidth="1"/>
    <col min="4868" max="4868" width="1.85546875" style="171" customWidth="1"/>
    <col min="4869" max="4871" width="3.28515625" style="171" customWidth="1"/>
    <col min="4872" max="4872" width="2.85546875" style="171" customWidth="1"/>
    <col min="4873" max="4873" width="1.85546875" style="171" customWidth="1"/>
    <col min="4874" max="4874" width="19.7109375" style="171" customWidth="1"/>
    <col min="4875" max="4875" width="1.85546875" style="171" customWidth="1"/>
    <col min="4876" max="4878" width="3" style="171" customWidth="1"/>
    <col min="4879" max="4879" width="4.42578125" style="171" customWidth="1"/>
    <col min="4880" max="4881" width="3" style="171" customWidth="1"/>
    <col min="4882" max="4886" width="3.28515625" style="171" customWidth="1"/>
    <col min="4887" max="4887" width="5.28515625" style="171" customWidth="1"/>
    <col min="4888" max="4891" width="3.28515625" style="171" customWidth="1"/>
    <col min="4892" max="4892" width="4.140625" style="171" customWidth="1"/>
    <col min="4893" max="4893" width="20.28515625" style="171" customWidth="1"/>
    <col min="4894" max="4899" width="0" style="171" hidden="1" customWidth="1"/>
    <col min="4900" max="5070" width="9.140625" style="171" customWidth="1"/>
    <col min="5071" max="5071" width="10.140625" style="171" customWidth="1"/>
    <col min="5072" max="5072" width="1" style="171" customWidth="1"/>
    <col min="5073" max="5075" width="3.28515625" style="171" customWidth="1"/>
    <col min="5076" max="5076" width="1.85546875" style="171" customWidth="1"/>
    <col min="5077" max="5077" width="17.85546875" style="171" customWidth="1"/>
    <col min="5078" max="5078" width="1.85546875" style="171" customWidth="1"/>
    <col min="5079" max="5081" width="3.28515625" style="171" customWidth="1"/>
    <col min="5082" max="5082" width="2.85546875" style="171" customWidth="1"/>
    <col min="5083" max="5083" width="1.85546875" style="171" customWidth="1"/>
    <col min="5084" max="5084" width="19.7109375" style="171" customWidth="1"/>
    <col min="5085" max="5085" width="1.85546875" style="171" customWidth="1"/>
    <col min="5086" max="5088" width="3" style="171" customWidth="1"/>
    <col min="5089" max="5089" width="4.42578125" style="171" customWidth="1"/>
    <col min="5090" max="5091" width="3" style="171" customWidth="1"/>
    <col min="5092" max="5097" width="3.28515625" style="171" customWidth="1"/>
    <col min="5098" max="5099" width="9.140625" style="171" customWidth="1"/>
    <col min="5100" max="5103" width="3.28515625" style="171" customWidth="1"/>
    <col min="5104" max="5104" width="4.140625" style="171" customWidth="1"/>
    <col min="5105" max="5105" width="1.7109375" style="171" customWidth="1"/>
    <col min="5106" max="5115" width="3.28515625" style="171"/>
    <col min="5116" max="5116" width="9.140625" style="171" customWidth="1"/>
    <col min="5117" max="5117" width="10.140625" style="171" customWidth="1"/>
    <col min="5118" max="5118" width="1" style="171" customWidth="1"/>
    <col min="5119" max="5121" width="3.28515625" style="171" customWidth="1"/>
    <col min="5122" max="5122" width="3" style="171" customWidth="1"/>
    <col min="5123" max="5123" width="17.85546875" style="171" customWidth="1"/>
    <col min="5124" max="5124" width="1.85546875" style="171" customWidth="1"/>
    <col min="5125" max="5127" width="3.28515625" style="171" customWidth="1"/>
    <col min="5128" max="5128" width="2.85546875" style="171" customWidth="1"/>
    <col min="5129" max="5129" width="1.85546875" style="171" customWidth="1"/>
    <col min="5130" max="5130" width="19.7109375" style="171" customWidth="1"/>
    <col min="5131" max="5131" width="1.85546875" style="171" customWidth="1"/>
    <col min="5132" max="5134" width="3" style="171" customWidth="1"/>
    <col min="5135" max="5135" width="4.42578125" style="171" customWidth="1"/>
    <col min="5136" max="5137" width="3" style="171" customWidth="1"/>
    <col min="5138" max="5142" width="3.28515625" style="171" customWidth="1"/>
    <col min="5143" max="5143" width="5.28515625" style="171" customWidth="1"/>
    <col min="5144" max="5147" width="3.28515625" style="171" customWidth="1"/>
    <col min="5148" max="5148" width="4.140625" style="171" customWidth="1"/>
    <col min="5149" max="5149" width="20.28515625" style="171" customWidth="1"/>
    <col min="5150" max="5155" width="0" style="171" hidden="1" customWidth="1"/>
    <col min="5156" max="5326" width="9.140625" style="171" customWidth="1"/>
    <col min="5327" max="5327" width="10.140625" style="171" customWidth="1"/>
    <col min="5328" max="5328" width="1" style="171" customWidth="1"/>
    <col min="5329" max="5331" width="3.28515625" style="171" customWidth="1"/>
    <col min="5332" max="5332" width="1.85546875" style="171" customWidth="1"/>
    <col min="5333" max="5333" width="17.85546875" style="171" customWidth="1"/>
    <col min="5334" max="5334" width="1.85546875" style="171" customWidth="1"/>
    <col min="5335" max="5337" width="3.28515625" style="171" customWidth="1"/>
    <col min="5338" max="5338" width="2.85546875" style="171" customWidth="1"/>
    <col min="5339" max="5339" width="1.85546875" style="171" customWidth="1"/>
    <col min="5340" max="5340" width="19.7109375" style="171" customWidth="1"/>
    <col min="5341" max="5341" width="1.85546875" style="171" customWidth="1"/>
    <col min="5342" max="5344" width="3" style="171" customWidth="1"/>
    <col min="5345" max="5345" width="4.42578125" style="171" customWidth="1"/>
    <col min="5346" max="5347" width="3" style="171" customWidth="1"/>
    <col min="5348" max="5353" width="3.28515625" style="171" customWidth="1"/>
    <col min="5354" max="5355" width="9.140625" style="171" customWidth="1"/>
    <col min="5356" max="5359" width="3.28515625" style="171" customWidth="1"/>
    <col min="5360" max="5360" width="4.140625" style="171" customWidth="1"/>
    <col min="5361" max="5361" width="1.7109375" style="171" customWidth="1"/>
    <col min="5362" max="5371" width="3.28515625" style="171"/>
    <col min="5372" max="5372" width="9.140625" style="171" customWidth="1"/>
    <col min="5373" max="5373" width="10.140625" style="171" customWidth="1"/>
    <col min="5374" max="5374" width="1" style="171" customWidth="1"/>
    <col min="5375" max="5377" width="3.28515625" style="171" customWidth="1"/>
    <col min="5378" max="5378" width="3" style="171" customWidth="1"/>
    <col min="5379" max="5379" width="17.85546875" style="171" customWidth="1"/>
    <col min="5380" max="5380" width="1.85546875" style="171" customWidth="1"/>
    <col min="5381" max="5383" width="3.28515625" style="171" customWidth="1"/>
    <col min="5384" max="5384" width="2.85546875" style="171" customWidth="1"/>
    <col min="5385" max="5385" width="1.85546875" style="171" customWidth="1"/>
    <col min="5386" max="5386" width="19.7109375" style="171" customWidth="1"/>
    <col min="5387" max="5387" width="1.85546875" style="171" customWidth="1"/>
    <col min="5388" max="5390" width="3" style="171" customWidth="1"/>
    <col min="5391" max="5391" width="4.42578125" style="171" customWidth="1"/>
    <col min="5392" max="5393" width="3" style="171" customWidth="1"/>
    <col min="5394" max="5398" width="3.28515625" style="171" customWidth="1"/>
    <col min="5399" max="5399" width="5.28515625" style="171" customWidth="1"/>
    <col min="5400" max="5403" width="3.28515625" style="171" customWidth="1"/>
    <col min="5404" max="5404" width="4.140625" style="171" customWidth="1"/>
    <col min="5405" max="5405" width="20.28515625" style="171" customWidth="1"/>
    <col min="5406" max="5411" width="0" style="171" hidden="1" customWidth="1"/>
    <col min="5412" max="5582" width="9.140625" style="171" customWidth="1"/>
    <col min="5583" max="5583" width="10.140625" style="171" customWidth="1"/>
    <col min="5584" max="5584" width="1" style="171" customWidth="1"/>
    <col min="5585" max="5587" width="3.28515625" style="171" customWidth="1"/>
    <col min="5588" max="5588" width="1.85546875" style="171" customWidth="1"/>
    <col min="5589" max="5589" width="17.85546875" style="171" customWidth="1"/>
    <col min="5590" max="5590" width="1.85546875" style="171" customWidth="1"/>
    <col min="5591" max="5593" width="3.28515625" style="171" customWidth="1"/>
    <col min="5594" max="5594" width="2.85546875" style="171" customWidth="1"/>
    <col min="5595" max="5595" width="1.85546875" style="171" customWidth="1"/>
    <col min="5596" max="5596" width="19.7109375" style="171" customWidth="1"/>
    <col min="5597" max="5597" width="1.85546875" style="171" customWidth="1"/>
    <col min="5598" max="5600" width="3" style="171" customWidth="1"/>
    <col min="5601" max="5601" width="4.42578125" style="171" customWidth="1"/>
    <col min="5602" max="5603" width="3" style="171" customWidth="1"/>
    <col min="5604" max="5609" width="3.28515625" style="171" customWidth="1"/>
    <col min="5610" max="5611" width="9.140625" style="171" customWidth="1"/>
    <col min="5612" max="5615" width="3.28515625" style="171" customWidth="1"/>
    <col min="5616" max="5616" width="4.140625" style="171" customWidth="1"/>
    <col min="5617" max="5617" width="1.7109375" style="171" customWidth="1"/>
    <col min="5618" max="5627" width="3.28515625" style="171"/>
    <col min="5628" max="5628" width="9.140625" style="171" customWidth="1"/>
    <col min="5629" max="5629" width="10.140625" style="171" customWidth="1"/>
    <col min="5630" max="5630" width="1" style="171" customWidth="1"/>
    <col min="5631" max="5633" width="3.28515625" style="171" customWidth="1"/>
    <col min="5634" max="5634" width="3" style="171" customWidth="1"/>
    <col min="5635" max="5635" width="17.85546875" style="171" customWidth="1"/>
    <col min="5636" max="5636" width="1.85546875" style="171" customWidth="1"/>
    <col min="5637" max="5639" width="3.28515625" style="171" customWidth="1"/>
    <col min="5640" max="5640" width="2.85546875" style="171" customWidth="1"/>
    <col min="5641" max="5641" width="1.85546875" style="171" customWidth="1"/>
    <col min="5642" max="5642" width="19.7109375" style="171" customWidth="1"/>
    <col min="5643" max="5643" width="1.85546875" style="171" customWidth="1"/>
    <col min="5644" max="5646" width="3" style="171" customWidth="1"/>
    <col min="5647" max="5647" width="4.42578125" style="171" customWidth="1"/>
    <col min="5648" max="5649" width="3" style="171" customWidth="1"/>
    <col min="5650" max="5654" width="3.28515625" style="171" customWidth="1"/>
    <col min="5655" max="5655" width="5.28515625" style="171" customWidth="1"/>
    <col min="5656" max="5659" width="3.28515625" style="171" customWidth="1"/>
    <col min="5660" max="5660" width="4.140625" style="171" customWidth="1"/>
    <col min="5661" max="5661" width="20.28515625" style="171" customWidth="1"/>
    <col min="5662" max="5667" width="0" style="171" hidden="1" customWidth="1"/>
    <col min="5668" max="5838" width="9.140625" style="171" customWidth="1"/>
    <col min="5839" max="5839" width="10.140625" style="171" customWidth="1"/>
    <col min="5840" max="5840" width="1" style="171" customWidth="1"/>
    <col min="5841" max="5843" width="3.28515625" style="171" customWidth="1"/>
    <col min="5844" max="5844" width="1.85546875" style="171" customWidth="1"/>
    <col min="5845" max="5845" width="17.85546875" style="171" customWidth="1"/>
    <col min="5846" max="5846" width="1.85546875" style="171" customWidth="1"/>
    <col min="5847" max="5849" width="3.28515625" style="171" customWidth="1"/>
    <col min="5850" max="5850" width="2.85546875" style="171" customWidth="1"/>
    <col min="5851" max="5851" width="1.85546875" style="171" customWidth="1"/>
    <col min="5852" max="5852" width="19.7109375" style="171" customWidth="1"/>
    <col min="5853" max="5853" width="1.85546875" style="171" customWidth="1"/>
    <col min="5854" max="5856" width="3" style="171" customWidth="1"/>
    <col min="5857" max="5857" width="4.42578125" style="171" customWidth="1"/>
    <col min="5858" max="5859" width="3" style="171" customWidth="1"/>
    <col min="5860" max="5865" width="3.28515625" style="171" customWidth="1"/>
    <col min="5866" max="5867" width="9.140625" style="171" customWidth="1"/>
    <col min="5868" max="5871" width="3.28515625" style="171" customWidth="1"/>
    <col min="5872" max="5872" width="4.140625" style="171" customWidth="1"/>
    <col min="5873" max="5873" width="1.7109375" style="171" customWidth="1"/>
    <col min="5874" max="5883" width="3.28515625" style="171"/>
    <col min="5884" max="5884" width="9.140625" style="171" customWidth="1"/>
    <col min="5885" max="5885" width="10.140625" style="171" customWidth="1"/>
    <col min="5886" max="5886" width="1" style="171" customWidth="1"/>
    <col min="5887" max="5889" width="3.28515625" style="171" customWidth="1"/>
    <col min="5890" max="5890" width="3" style="171" customWidth="1"/>
    <col min="5891" max="5891" width="17.85546875" style="171" customWidth="1"/>
    <col min="5892" max="5892" width="1.85546875" style="171" customWidth="1"/>
    <col min="5893" max="5895" width="3.28515625" style="171" customWidth="1"/>
    <col min="5896" max="5896" width="2.85546875" style="171" customWidth="1"/>
    <col min="5897" max="5897" width="1.85546875" style="171" customWidth="1"/>
    <col min="5898" max="5898" width="19.7109375" style="171" customWidth="1"/>
    <col min="5899" max="5899" width="1.85546875" style="171" customWidth="1"/>
    <col min="5900" max="5902" width="3" style="171" customWidth="1"/>
    <col min="5903" max="5903" width="4.42578125" style="171" customWidth="1"/>
    <col min="5904" max="5905" width="3" style="171" customWidth="1"/>
    <col min="5906" max="5910" width="3.28515625" style="171" customWidth="1"/>
    <col min="5911" max="5911" width="5.28515625" style="171" customWidth="1"/>
    <col min="5912" max="5915" width="3.28515625" style="171" customWidth="1"/>
    <col min="5916" max="5916" width="4.140625" style="171" customWidth="1"/>
    <col min="5917" max="5917" width="20.28515625" style="171" customWidth="1"/>
    <col min="5918" max="5923" width="0" style="171" hidden="1" customWidth="1"/>
    <col min="5924" max="6094" width="9.140625" style="171" customWidth="1"/>
    <col min="6095" max="6095" width="10.140625" style="171" customWidth="1"/>
    <col min="6096" max="6096" width="1" style="171" customWidth="1"/>
    <col min="6097" max="6099" width="3.28515625" style="171" customWidth="1"/>
    <col min="6100" max="6100" width="1.85546875" style="171" customWidth="1"/>
    <col min="6101" max="6101" width="17.85546875" style="171" customWidth="1"/>
    <col min="6102" max="6102" width="1.85546875" style="171" customWidth="1"/>
    <col min="6103" max="6105" width="3.28515625" style="171" customWidth="1"/>
    <col min="6106" max="6106" width="2.85546875" style="171" customWidth="1"/>
    <col min="6107" max="6107" width="1.85546875" style="171" customWidth="1"/>
    <col min="6108" max="6108" width="19.7109375" style="171" customWidth="1"/>
    <col min="6109" max="6109" width="1.85546875" style="171" customWidth="1"/>
    <col min="6110" max="6112" width="3" style="171" customWidth="1"/>
    <col min="6113" max="6113" width="4.42578125" style="171" customWidth="1"/>
    <col min="6114" max="6115" width="3" style="171" customWidth="1"/>
    <col min="6116" max="6121" width="3.28515625" style="171" customWidth="1"/>
    <col min="6122" max="6123" width="9.140625" style="171" customWidth="1"/>
    <col min="6124" max="6127" width="3.28515625" style="171" customWidth="1"/>
    <col min="6128" max="6128" width="4.140625" style="171" customWidth="1"/>
    <col min="6129" max="6129" width="1.7109375" style="171" customWidth="1"/>
    <col min="6130" max="6139" width="3.28515625" style="171"/>
    <col min="6140" max="6140" width="9.140625" style="171" customWidth="1"/>
    <col min="6141" max="6141" width="10.140625" style="171" customWidth="1"/>
    <col min="6142" max="6142" width="1" style="171" customWidth="1"/>
    <col min="6143" max="6145" width="3.28515625" style="171" customWidth="1"/>
    <col min="6146" max="6146" width="3" style="171" customWidth="1"/>
    <col min="6147" max="6147" width="17.85546875" style="171" customWidth="1"/>
    <col min="6148" max="6148" width="1.85546875" style="171" customWidth="1"/>
    <col min="6149" max="6151" width="3.28515625" style="171" customWidth="1"/>
    <col min="6152" max="6152" width="2.85546875" style="171" customWidth="1"/>
    <col min="6153" max="6153" width="1.85546875" style="171" customWidth="1"/>
    <col min="6154" max="6154" width="19.7109375" style="171" customWidth="1"/>
    <col min="6155" max="6155" width="1.85546875" style="171" customWidth="1"/>
    <col min="6156" max="6158" width="3" style="171" customWidth="1"/>
    <col min="6159" max="6159" width="4.42578125" style="171" customWidth="1"/>
    <col min="6160" max="6161" width="3" style="171" customWidth="1"/>
    <col min="6162" max="6166" width="3.28515625" style="171" customWidth="1"/>
    <col min="6167" max="6167" width="5.28515625" style="171" customWidth="1"/>
    <col min="6168" max="6171" width="3.28515625" style="171" customWidth="1"/>
    <col min="6172" max="6172" width="4.140625" style="171" customWidth="1"/>
    <col min="6173" max="6173" width="20.28515625" style="171" customWidth="1"/>
    <col min="6174" max="6179" width="0" style="171" hidden="1" customWidth="1"/>
    <col min="6180" max="6350" width="9.140625" style="171" customWidth="1"/>
    <col min="6351" max="6351" width="10.140625" style="171" customWidth="1"/>
    <col min="6352" max="6352" width="1" style="171" customWidth="1"/>
    <col min="6353" max="6355" width="3.28515625" style="171" customWidth="1"/>
    <col min="6356" max="6356" width="1.85546875" style="171" customWidth="1"/>
    <col min="6357" max="6357" width="17.85546875" style="171" customWidth="1"/>
    <col min="6358" max="6358" width="1.85546875" style="171" customWidth="1"/>
    <col min="6359" max="6361" width="3.28515625" style="171" customWidth="1"/>
    <col min="6362" max="6362" width="2.85546875" style="171" customWidth="1"/>
    <col min="6363" max="6363" width="1.85546875" style="171" customWidth="1"/>
    <col min="6364" max="6364" width="19.7109375" style="171" customWidth="1"/>
    <col min="6365" max="6365" width="1.85546875" style="171" customWidth="1"/>
    <col min="6366" max="6368" width="3" style="171" customWidth="1"/>
    <col min="6369" max="6369" width="4.42578125" style="171" customWidth="1"/>
    <col min="6370" max="6371" width="3" style="171" customWidth="1"/>
    <col min="6372" max="6377" width="3.28515625" style="171" customWidth="1"/>
    <col min="6378" max="6379" width="9.140625" style="171" customWidth="1"/>
    <col min="6380" max="6383" width="3.28515625" style="171" customWidth="1"/>
    <col min="6384" max="6384" width="4.140625" style="171" customWidth="1"/>
    <col min="6385" max="6385" width="1.7109375" style="171" customWidth="1"/>
    <col min="6386" max="6395" width="3.28515625" style="171"/>
    <col min="6396" max="6396" width="9.140625" style="171" customWidth="1"/>
    <col min="6397" max="6397" width="10.140625" style="171" customWidth="1"/>
    <col min="6398" max="6398" width="1" style="171" customWidth="1"/>
    <col min="6399" max="6401" width="3.28515625" style="171" customWidth="1"/>
    <col min="6402" max="6402" width="3" style="171" customWidth="1"/>
    <col min="6403" max="6403" width="17.85546875" style="171" customWidth="1"/>
    <col min="6404" max="6404" width="1.85546875" style="171" customWidth="1"/>
    <col min="6405" max="6407" width="3.28515625" style="171" customWidth="1"/>
    <col min="6408" max="6408" width="2.85546875" style="171" customWidth="1"/>
    <col min="6409" max="6409" width="1.85546875" style="171" customWidth="1"/>
    <col min="6410" max="6410" width="19.7109375" style="171" customWidth="1"/>
    <col min="6411" max="6411" width="1.85546875" style="171" customWidth="1"/>
    <col min="6412" max="6414" width="3" style="171" customWidth="1"/>
    <col min="6415" max="6415" width="4.42578125" style="171" customWidth="1"/>
    <col min="6416" max="6417" width="3" style="171" customWidth="1"/>
    <col min="6418" max="6422" width="3.28515625" style="171" customWidth="1"/>
    <col min="6423" max="6423" width="5.28515625" style="171" customWidth="1"/>
    <col min="6424" max="6427" width="3.28515625" style="171" customWidth="1"/>
    <col min="6428" max="6428" width="4.140625" style="171" customWidth="1"/>
    <col min="6429" max="6429" width="20.28515625" style="171" customWidth="1"/>
    <col min="6430" max="6435" width="0" style="171" hidden="1" customWidth="1"/>
    <col min="6436" max="6606" width="9.140625" style="171" customWidth="1"/>
    <col min="6607" max="6607" width="10.140625" style="171" customWidth="1"/>
    <col min="6608" max="6608" width="1" style="171" customWidth="1"/>
    <col min="6609" max="6611" width="3.28515625" style="171" customWidth="1"/>
    <col min="6612" max="6612" width="1.85546875" style="171" customWidth="1"/>
    <col min="6613" max="6613" width="17.85546875" style="171" customWidth="1"/>
    <col min="6614" max="6614" width="1.85546875" style="171" customWidth="1"/>
    <col min="6615" max="6617" width="3.28515625" style="171" customWidth="1"/>
    <col min="6618" max="6618" width="2.85546875" style="171" customWidth="1"/>
    <col min="6619" max="6619" width="1.85546875" style="171" customWidth="1"/>
    <col min="6620" max="6620" width="19.7109375" style="171" customWidth="1"/>
    <col min="6621" max="6621" width="1.85546875" style="171" customWidth="1"/>
    <col min="6622" max="6624" width="3" style="171" customWidth="1"/>
    <col min="6625" max="6625" width="4.42578125" style="171" customWidth="1"/>
    <col min="6626" max="6627" width="3" style="171" customWidth="1"/>
    <col min="6628" max="6633" width="3.28515625" style="171" customWidth="1"/>
    <col min="6634" max="6635" width="9.140625" style="171" customWidth="1"/>
    <col min="6636" max="6639" width="3.28515625" style="171" customWidth="1"/>
    <col min="6640" max="6640" width="4.140625" style="171" customWidth="1"/>
    <col min="6641" max="6641" width="1.7109375" style="171" customWidth="1"/>
    <col min="6642" max="6651" width="3.28515625" style="171"/>
    <col min="6652" max="6652" width="9.140625" style="171" customWidth="1"/>
    <col min="6653" max="6653" width="10.140625" style="171" customWidth="1"/>
    <col min="6654" max="6654" width="1" style="171" customWidth="1"/>
    <col min="6655" max="6657" width="3.28515625" style="171" customWidth="1"/>
    <col min="6658" max="6658" width="3" style="171" customWidth="1"/>
    <col min="6659" max="6659" width="17.85546875" style="171" customWidth="1"/>
    <col min="6660" max="6660" width="1.85546875" style="171" customWidth="1"/>
    <col min="6661" max="6663" width="3.28515625" style="171" customWidth="1"/>
    <col min="6664" max="6664" width="2.85546875" style="171" customWidth="1"/>
    <col min="6665" max="6665" width="1.85546875" style="171" customWidth="1"/>
    <col min="6666" max="6666" width="19.7109375" style="171" customWidth="1"/>
    <col min="6667" max="6667" width="1.85546875" style="171" customWidth="1"/>
    <col min="6668" max="6670" width="3" style="171" customWidth="1"/>
    <col min="6671" max="6671" width="4.42578125" style="171" customWidth="1"/>
    <col min="6672" max="6673" width="3" style="171" customWidth="1"/>
    <col min="6674" max="6678" width="3.28515625" style="171" customWidth="1"/>
    <col min="6679" max="6679" width="5.28515625" style="171" customWidth="1"/>
    <col min="6680" max="6683" width="3.28515625" style="171" customWidth="1"/>
    <col min="6684" max="6684" width="4.140625" style="171" customWidth="1"/>
    <col min="6685" max="6685" width="20.28515625" style="171" customWidth="1"/>
    <col min="6686" max="6691" width="0" style="171" hidden="1" customWidth="1"/>
    <col min="6692" max="6862" width="9.140625" style="171" customWidth="1"/>
    <col min="6863" max="6863" width="10.140625" style="171" customWidth="1"/>
    <col min="6864" max="6864" width="1" style="171" customWidth="1"/>
    <col min="6865" max="6867" width="3.28515625" style="171" customWidth="1"/>
    <col min="6868" max="6868" width="1.85546875" style="171" customWidth="1"/>
    <col min="6869" max="6869" width="17.85546875" style="171" customWidth="1"/>
    <col min="6870" max="6870" width="1.85546875" style="171" customWidth="1"/>
    <col min="6871" max="6873" width="3.28515625" style="171" customWidth="1"/>
    <col min="6874" max="6874" width="2.85546875" style="171" customWidth="1"/>
    <col min="6875" max="6875" width="1.85546875" style="171" customWidth="1"/>
    <col min="6876" max="6876" width="19.7109375" style="171" customWidth="1"/>
    <col min="6877" max="6877" width="1.85546875" style="171" customWidth="1"/>
    <col min="6878" max="6880" width="3" style="171" customWidth="1"/>
    <col min="6881" max="6881" width="4.42578125" style="171" customWidth="1"/>
    <col min="6882" max="6883" width="3" style="171" customWidth="1"/>
    <col min="6884" max="6889" width="3.28515625" style="171" customWidth="1"/>
    <col min="6890" max="6891" width="9.140625" style="171" customWidth="1"/>
    <col min="6892" max="6895" width="3.28515625" style="171" customWidth="1"/>
    <col min="6896" max="6896" width="4.140625" style="171" customWidth="1"/>
    <col min="6897" max="6897" width="1.7109375" style="171" customWidth="1"/>
    <col min="6898" max="6907" width="3.28515625" style="171"/>
    <col min="6908" max="6908" width="9.140625" style="171" customWidth="1"/>
    <col min="6909" max="6909" width="10.140625" style="171" customWidth="1"/>
    <col min="6910" max="6910" width="1" style="171" customWidth="1"/>
    <col min="6911" max="6913" width="3.28515625" style="171" customWidth="1"/>
    <col min="6914" max="6914" width="3" style="171" customWidth="1"/>
    <col min="6915" max="6915" width="17.85546875" style="171" customWidth="1"/>
    <col min="6916" max="6916" width="1.85546875" style="171" customWidth="1"/>
    <col min="6917" max="6919" width="3.28515625" style="171" customWidth="1"/>
    <col min="6920" max="6920" width="2.85546875" style="171" customWidth="1"/>
    <col min="6921" max="6921" width="1.85546875" style="171" customWidth="1"/>
    <col min="6922" max="6922" width="19.7109375" style="171" customWidth="1"/>
    <col min="6923" max="6923" width="1.85546875" style="171" customWidth="1"/>
    <col min="6924" max="6926" width="3" style="171" customWidth="1"/>
    <col min="6927" max="6927" width="4.42578125" style="171" customWidth="1"/>
    <col min="6928" max="6929" width="3" style="171" customWidth="1"/>
    <col min="6930" max="6934" width="3.28515625" style="171" customWidth="1"/>
    <col min="6935" max="6935" width="5.28515625" style="171" customWidth="1"/>
    <col min="6936" max="6939" width="3.28515625" style="171" customWidth="1"/>
    <col min="6940" max="6940" width="4.140625" style="171" customWidth="1"/>
    <col min="6941" max="6941" width="20.28515625" style="171" customWidth="1"/>
    <col min="6942" max="6947" width="0" style="171" hidden="1" customWidth="1"/>
    <col min="6948" max="7118" width="9.140625" style="171" customWidth="1"/>
    <col min="7119" max="7119" width="10.140625" style="171" customWidth="1"/>
    <col min="7120" max="7120" width="1" style="171" customWidth="1"/>
    <col min="7121" max="7123" width="3.28515625" style="171" customWidth="1"/>
    <col min="7124" max="7124" width="1.85546875" style="171" customWidth="1"/>
    <col min="7125" max="7125" width="17.85546875" style="171" customWidth="1"/>
    <col min="7126" max="7126" width="1.85546875" style="171" customWidth="1"/>
    <col min="7127" max="7129" width="3.28515625" style="171" customWidth="1"/>
    <col min="7130" max="7130" width="2.85546875" style="171" customWidth="1"/>
    <col min="7131" max="7131" width="1.85546875" style="171" customWidth="1"/>
    <col min="7132" max="7132" width="19.7109375" style="171" customWidth="1"/>
    <col min="7133" max="7133" width="1.85546875" style="171" customWidth="1"/>
    <col min="7134" max="7136" width="3" style="171" customWidth="1"/>
    <col min="7137" max="7137" width="4.42578125" style="171" customWidth="1"/>
    <col min="7138" max="7139" width="3" style="171" customWidth="1"/>
    <col min="7140" max="7145" width="3.28515625" style="171" customWidth="1"/>
    <col min="7146" max="7147" width="9.140625" style="171" customWidth="1"/>
    <col min="7148" max="7151" width="3.28515625" style="171" customWidth="1"/>
    <col min="7152" max="7152" width="4.140625" style="171" customWidth="1"/>
    <col min="7153" max="7153" width="1.7109375" style="171" customWidth="1"/>
    <col min="7154" max="7163" width="3.28515625" style="171"/>
    <col min="7164" max="7164" width="9.140625" style="171" customWidth="1"/>
    <col min="7165" max="7165" width="10.140625" style="171" customWidth="1"/>
    <col min="7166" max="7166" width="1" style="171" customWidth="1"/>
    <col min="7167" max="7169" width="3.28515625" style="171" customWidth="1"/>
    <col min="7170" max="7170" width="3" style="171" customWidth="1"/>
    <col min="7171" max="7171" width="17.85546875" style="171" customWidth="1"/>
    <col min="7172" max="7172" width="1.85546875" style="171" customWidth="1"/>
    <col min="7173" max="7175" width="3.28515625" style="171" customWidth="1"/>
    <col min="7176" max="7176" width="2.85546875" style="171" customWidth="1"/>
    <col min="7177" max="7177" width="1.85546875" style="171" customWidth="1"/>
    <col min="7178" max="7178" width="19.7109375" style="171" customWidth="1"/>
    <col min="7179" max="7179" width="1.85546875" style="171" customWidth="1"/>
    <col min="7180" max="7182" width="3" style="171" customWidth="1"/>
    <col min="7183" max="7183" width="4.42578125" style="171" customWidth="1"/>
    <col min="7184" max="7185" width="3" style="171" customWidth="1"/>
    <col min="7186" max="7190" width="3.28515625" style="171" customWidth="1"/>
    <col min="7191" max="7191" width="5.28515625" style="171" customWidth="1"/>
    <col min="7192" max="7195" width="3.28515625" style="171" customWidth="1"/>
    <col min="7196" max="7196" width="4.140625" style="171" customWidth="1"/>
    <col min="7197" max="7197" width="20.28515625" style="171" customWidth="1"/>
    <col min="7198" max="7203" width="0" style="171" hidden="1" customWidth="1"/>
    <col min="7204" max="7374" width="9.140625" style="171" customWidth="1"/>
    <col min="7375" max="7375" width="10.140625" style="171" customWidth="1"/>
    <col min="7376" max="7376" width="1" style="171" customWidth="1"/>
    <col min="7377" max="7379" width="3.28515625" style="171" customWidth="1"/>
    <col min="7380" max="7380" width="1.85546875" style="171" customWidth="1"/>
    <col min="7381" max="7381" width="17.85546875" style="171" customWidth="1"/>
    <col min="7382" max="7382" width="1.85546875" style="171" customWidth="1"/>
    <col min="7383" max="7385" width="3.28515625" style="171" customWidth="1"/>
    <col min="7386" max="7386" width="2.85546875" style="171" customWidth="1"/>
    <col min="7387" max="7387" width="1.85546875" style="171" customWidth="1"/>
    <col min="7388" max="7388" width="19.7109375" style="171" customWidth="1"/>
    <col min="7389" max="7389" width="1.85546875" style="171" customWidth="1"/>
    <col min="7390" max="7392" width="3" style="171" customWidth="1"/>
    <col min="7393" max="7393" width="4.42578125" style="171" customWidth="1"/>
    <col min="7394" max="7395" width="3" style="171" customWidth="1"/>
    <col min="7396" max="7401" width="3.28515625" style="171" customWidth="1"/>
    <col min="7402" max="7403" width="9.140625" style="171" customWidth="1"/>
    <col min="7404" max="7407" width="3.28515625" style="171" customWidth="1"/>
    <col min="7408" max="7408" width="4.140625" style="171" customWidth="1"/>
    <col min="7409" max="7409" width="1.7109375" style="171" customWidth="1"/>
    <col min="7410" max="7419" width="3.28515625" style="171"/>
    <col min="7420" max="7420" width="9.140625" style="171" customWidth="1"/>
    <col min="7421" max="7421" width="10.140625" style="171" customWidth="1"/>
    <col min="7422" max="7422" width="1" style="171" customWidth="1"/>
    <col min="7423" max="7425" width="3.28515625" style="171" customWidth="1"/>
    <col min="7426" max="7426" width="3" style="171" customWidth="1"/>
    <col min="7427" max="7427" width="17.85546875" style="171" customWidth="1"/>
    <col min="7428" max="7428" width="1.85546875" style="171" customWidth="1"/>
    <col min="7429" max="7431" width="3.28515625" style="171" customWidth="1"/>
    <col min="7432" max="7432" width="2.85546875" style="171" customWidth="1"/>
    <col min="7433" max="7433" width="1.85546875" style="171" customWidth="1"/>
    <col min="7434" max="7434" width="19.7109375" style="171" customWidth="1"/>
    <col min="7435" max="7435" width="1.85546875" style="171" customWidth="1"/>
    <col min="7436" max="7438" width="3" style="171" customWidth="1"/>
    <col min="7439" max="7439" width="4.42578125" style="171" customWidth="1"/>
    <col min="7440" max="7441" width="3" style="171" customWidth="1"/>
    <col min="7442" max="7446" width="3.28515625" style="171" customWidth="1"/>
    <col min="7447" max="7447" width="5.28515625" style="171" customWidth="1"/>
    <col min="7448" max="7451" width="3.28515625" style="171" customWidth="1"/>
    <col min="7452" max="7452" width="4.140625" style="171" customWidth="1"/>
    <col min="7453" max="7453" width="20.28515625" style="171" customWidth="1"/>
    <col min="7454" max="7459" width="0" style="171" hidden="1" customWidth="1"/>
    <col min="7460" max="7630" width="9.140625" style="171" customWidth="1"/>
    <col min="7631" max="7631" width="10.140625" style="171" customWidth="1"/>
    <col min="7632" max="7632" width="1" style="171" customWidth="1"/>
    <col min="7633" max="7635" width="3.28515625" style="171" customWidth="1"/>
    <col min="7636" max="7636" width="1.85546875" style="171" customWidth="1"/>
    <col min="7637" max="7637" width="17.85546875" style="171" customWidth="1"/>
    <col min="7638" max="7638" width="1.85546875" style="171" customWidth="1"/>
    <col min="7639" max="7641" width="3.28515625" style="171" customWidth="1"/>
    <col min="7642" max="7642" width="2.85546875" style="171" customWidth="1"/>
    <col min="7643" max="7643" width="1.85546875" style="171" customWidth="1"/>
    <col min="7644" max="7644" width="19.7109375" style="171" customWidth="1"/>
    <col min="7645" max="7645" width="1.85546875" style="171" customWidth="1"/>
    <col min="7646" max="7648" width="3" style="171" customWidth="1"/>
    <col min="7649" max="7649" width="4.42578125" style="171" customWidth="1"/>
    <col min="7650" max="7651" width="3" style="171" customWidth="1"/>
    <col min="7652" max="7657" width="3.28515625" style="171" customWidth="1"/>
    <col min="7658" max="7659" width="9.140625" style="171" customWidth="1"/>
    <col min="7660" max="7663" width="3.28515625" style="171" customWidth="1"/>
    <col min="7664" max="7664" width="4.140625" style="171" customWidth="1"/>
    <col min="7665" max="7665" width="1.7109375" style="171" customWidth="1"/>
    <col min="7666" max="7675" width="3.28515625" style="171"/>
    <col min="7676" max="7676" width="9.140625" style="171" customWidth="1"/>
    <col min="7677" max="7677" width="10.140625" style="171" customWidth="1"/>
    <col min="7678" max="7678" width="1" style="171" customWidth="1"/>
    <col min="7679" max="7681" width="3.28515625" style="171" customWidth="1"/>
    <col min="7682" max="7682" width="3" style="171" customWidth="1"/>
    <col min="7683" max="7683" width="17.85546875" style="171" customWidth="1"/>
    <col min="7684" max="7684" width="1.85546875" style="171" customWidth="1"/>
    <col min="7685" max="7687" width="3.28515625" style="171" customWidth="1"/>
    <col min="7688" max="7688" width="2.85546875" style="171" customWidth="1"/>
    <col min="7689" max="7689" width="1.85546875" style="171" customWidth="1"/>
    <col min="7690" max="7690" width="19.7109375" style="171" customWidth="1"/>
    <col min="7691" max="7691" width="1.85546875" style="171" customWidth="1"/>
    <col min="7692" max="7694" width="3" style="171" customWidth="1"/>
    <col min="7695" max="7695" width="4.42578125" style="171" customWidth="1"/>
    <col min="7696" max="7697" width="3" style="171" customWidth="1"/>
    <col min="7698" max="7702" width="3.28515625" style="171" customWidth="1"/>
    <col min="7703" max="7703" width="5.28515625" style="171" customWidth="1"/>
    <col min="7704" max="7707" width="3.28515625" style="171" customWidth="1"/>
    <col min="7708" max="7708" width="4.140625" style="171" customWidth="1"/>
    <col min="7709" max="7709" width="20.28515625" style="171" customWidth="1"/>
    <col min="7710" max="7715" width="0" style="171" hidden="1" customWidth="1"/>
    <col min="7716" max="7886" width="9.140625" style="171" customWidth="1"/>
    <col min="7887" max="7887" width="10.140625" style="171" customWidth="1"/>
    <col min="7888" max="7888" width="1" style="171" customWidth="1"/>
    <col min="7889" max="7891" width="3.28515625" style="171" customWidth="1"/>
    <col min="7892" max="7892" width="1.85546875" style="171" customWidth="1"/>
    <col min="7893" max="7893" width="17.85546875" style="171" customWidth="1"/>
    <col min="7894" max="7894" width="1.85546875" style="171" customWidth="1"/>
    <col min="7895" max="7897" width="3.28515625" style="171" customWidth="1"/>
    <col min="7898" max="7898" width="2.85546875" style="171" customWidth="1"/>
    <col min="7899" max="7899" width="1.85546875" style="171" customWidth="1"/>
    <col min="7900" max="7900" width="19.7109375" style="171" customWidth="1"/>
    <col min="7901" max="7901" width="1.85546875" style="171" customWidth="1"/>
    <col min="7902" max="7904" width="3" style="171" customWidth="1"/>
    <col min="7905" max="7905" width="4.42578125" style="171" customWidth="1"/>
    <col min="7906" max="7907" width="3" style="171" customWidth="1"/>
    <col min="7908" max="7913" width="3.28515625" style="171" customWidth="1"/>
    <col min="7914" max="7915" width="9.140625" style="171" customWidth="1"/>
    <col min="7916" max="7919" width="3.28515625" style="171" customWidth="1"/>
    <col min="7920" max="7920" width="4.140625" style="171" customWidth="1"/>
    <col min="7921" max="7921" width="1.7109375" style="171" customWidth="1"/>
    <col min="7922" max="7931" width="3.28515625" style="171"/>
    <col min="7932" max="7932" width="9.140625" style="171" customWidth="1"/>
    <col min="7933" max="7933" width="10.140625" style="171" customWidth="1"/>
    <col min="7934" max="7934" width="1" style="171" customWidth="1"/>
    <col min="7935" max="7937" width="3.28515625" style="171" customWidth="1"/>
    <col min="7938" max="7938" width="3" style="171" customWidth="1"/>
    <col min="7939" max="7939" width="17.85546875" style="171" customWidth="1"/>
    <col min="7940" max="7940" width="1.85546875" style="171" customWidth="1"/>
    <col min="7941" max="7943" width="3.28515625" style="171" customWidth="1"/>
    <col min="7944" max="7944" width="2.85546875" style="171" customWidth="1"/>
    <col min="7945" max="7945" width="1.85546875" style="171" customWidth="1"/>
    <col min="7946" max="7946" width="19.7109375" style="171" customWidth="1"/>
    <col min="7947" max="7947" width="1.85546875" style="171" customWidth="1"/>
    <col min="7948" max="7950" width="3" style="171" customWidth="1"/>
    <col min="7951" max="7951" width="4.42578125" style="171" customWidth="1"/>
    <col min="7952" max="7953" width="3" style="171" customWidth="1"/>
    <col min="7954" max="7958" width="3.28515625" style="171" customWidth="1"/>
    <col min="7959" max="7959" width="5.28515625" style="171" customWidth="1"/>
    <col min="7960" max="7963" width="3.28515625" style="171" customWidth="1"/>
    <col min="7964" max="7964" width="4.140625" style="171" customWidth="1"/>
    <col min="7965" max="7965" width="20.28515625" style="171" customWidth="1"/>
    <col min="7966" max="7971" width="0" style="171" hidden="1" customWidth="1"/>
    <col min="7972" max="8142" width="9.140625" style="171" customWidth="1"/>
    <col min="8143" max="8143" width="10.140625" style="171" customWidth="1"/>
    <col min="8144" max="8144" width="1" style="171" customWidth="1"/>
    <col min="8145" max="8147" width="3.28515625" style="171" customWidth="1"/>
    <col min="8148" max="8148" width="1.85546875" style="171" customWidth="1"/>
    <col min="8149" max="8149" width="17.85546875" style="171" customWidth="1"/>
    <col min="8150" max="8150" width="1.85546875" style="171" customWidth="1"/>
    <col min="8151" max="8153" width="3.28515625" style="171" customWidth="1"/>
    <col min="8154" max="8154" width="2.85546875" style="171" customWidth="1"/>
    <col min="8155" max="8155" width="1.85546875" style="171" customWidth="1"/>
    <col min="8156" max="8156" width="19.7109375" style="171" customWidth="1"/>
    <col min="8157" max="8157" width="1.85546875" style="171" customWidth="1"/>
    <col min="8158" max="8160" width="3" style="171" customWidth="1"/>
    <col min="8161" max="8161" width="4.42578125" style="171" customWidth="1"/>
    <col min="8162" max="8163" width="3" style="171" customWidth="1"/>
    <col min="8164" max="8169" width="3.28515625" style="171" customWidth="1"/>
    <col min="8170" max="8171" width="9.140625" style="171" customWidth="1"/>
    <col min="8172" max="8175" width="3.28515625" style="171" customWidth="1"/>
    <col min="8176" max="8176" width="4.140625" style="171" customWidth="1"/>
    <col min="8177" max="8177" width="1.7109375" style="171" customWidth="1"/>
    <col min="8178" max="8187" width="3.28515625" style="171"/>
    <col min="8188" max="8188" width="9.140625" style="171" customWidth="1"/>
    <col min="8189" max="8189" width="10.140625" style="171" customWidth="1"/>
    <col min="8190" max="8190" width="1" style="171" customWidth="1"/>
    <col min="8191" max="8193" width="3.28515625" style="171" customWidth="1"/>
    <col min="8194" max="8194" width="3" style="171" customWidth="1"/>
    <col min="8195" max="8195" width="17.85546875" style="171" customWidth="1"/>
    <col min="8196" max="8196" width="1.85546875" style="171" customWidth="1"/>
    <col min="8197" max="8199" width="3.28515625" style="171" customWidth="1"/>
    <col min="8200" max="8200" width="2.85546875" style="171" customWidth="1"/>
    <col min="8201" max="8201" width="1.85546875" style="171" customWidth="1"/>
    <col min="8202" max="8202" width="19.7109375" style="171" customWidth="1"/>
    <col min="8203" max="8203" width="1.85546875" style="171" customWidth="1"/>
    <col min="8204" max="8206" width="3" style="171" customWidth="1"/>
    <col min="8207" max="8207" width="4.42578125" style="171" customWidth="1"/>
    <col min="8208" max="8209" width="3" style="171" customWidth="1"/>
    <col min="8210" max="8214" width="3.28515625" style="171" customWidth="1"/>
    <col min="8215" max="8215" width="5.28515625" style="171" customWidth="1"/>
    <col min="8216" max="8219" width="3.28515625" style="171" customWidth="1"/>
    <col min="8220" max="8220" width="4.140625" style="171" customWidth="1"/>
    <col min="8221" max="8221" width="20.28515625" style="171" customWidth="1"/>
    <col min="8222" max="8227" width="0" style="171" hidden="1" customWidth="1"/>
    <col min="8228" max="8398" width="9.140625" style="171" customWidth="1"/>
    <col min="8399" max="8399" width="10.140625" style="171" customWidth="1"/>
    <col min="8400" max="8400" width="1" style="171" customWidth="1"/>
    <col min="8401" max="8403" width="3.28515625" style="171" customWidth="1"/>
    <col min="8404" max="8404" width="1.85546875" style="171" customWidth="1"/>
    <col min="8405" max="8405" width="17.85546875" style="171" customWidth="1"/>
    <col min="8406" max="8406" width="1.85546875" style="171" customWidth="1"/>
    <col min="8407" max="8409" width="3.28515625" style="171" customWidth="1"/>
    <col min="8410" max="8410" width="2.85546875" style="171" customWidth="1"/>
    <col min="8411" max="8411" width="1.85546875" style="171" customWidth="1"/>
    <col min="8412" max="8412" width="19.7109375" style="171" customWidth="1"/>
    <col min="8413" max="8413" width="1.85546875" style="171" customWidth="1"/>
    <col min="8414" max="8416" width="3" style="171" customWidth="1"/>
    <col min="8417" max="8417" width="4.42578125" style="171" customWidth="1"/>
    <col min="8418" max="8419" width="3" style="171" customWidth="1"/>
    <col min="8420" max="8425" width="3.28515625" style="171" customWidth="1"/>
    <col min="8426" max="8427" width="9.140625" style="171" customWidth="1"/>
    <col min="8428" max="8431" width="3.28515625" style="171" customWidth="1"/>
    <col min="8432" max="8432" width="4.140625" style="171" customWidth="1"/>
    <col min="8433" max="8433" width="1.7109375" style="171" customWidth="1"/>
    <col min="8434" max="8443" width="3.28515625" style="171"/>
    <col min="8444" max="8444" width="9.140625" style="171" customWidth="1"/>
    <col min="8445" max="8445" width="10.140625" style="171" customWidth="1"/>
    <col min="8446" max="8446" width="1" style="171" customWidth="1"/>
    <col min="8447" max="8449" width="3.28515625" style="171" customWidth="1"/>
    <col min="8450" max="8450" width="3" style="171" customWidth="1"/>
    <col min="8451" max="8451" width="17.85546875" style="171" customWidth="1"/>
    <col min="8452" max="8452" width="1.85546875" style="171" customWidth="1"/>
    <col min="8453" max="8455" width="3.28515625" style="171" customWidth="1"/>
    <col min="8456" max="8456" width="2.85546875" style="171" customWidth="1"/>
    <col min="8457" max="8457" width="1.85546875" style="171" customWidth="1"/>
    <col min="8458" max="8458" width="19.7109375" style="171" customWidth="1"/>
    <col min="8459" max="8459" width="1.85546875" style="171" customWidth="1"/>
    <col min="8460" max="8462" width="3" style="171" customWidth="1"/>
    <col min="8463" max="8463" width="4.42578125" style="171" customWidth="1"/>
    <col min="8464" max="8465" width="3" style="171" customWidth="1"/>
    <col min="8466" max="8470" width="3.28515625" style="171" customWidth="1"/>
    <col min="8471" max="8471" width="5.28515625" style="171" customWidth="1"/>
    <col min="8472" max="8475" width="3.28515625" style="171" customWidth="1"/>
    <col min="8476" max="8476" width="4.140625" style="171" customWidth="1"/>
    <col min="8477" max="8477" width="20.28515625" style="171" customWidth="1"/>
    <col min="8478" max="8483" width="0" style="171" hidden="1" customWidth="1"/>
    <col min="8484" max="8654" width="9.140625" style="171" customWidth="1"/>
    <col min="8655" max="8655" width="10.140625" style="171" customWidth="1"/>
    <col min="8656" max="8656" width="1" style="171" customWidth="1"/>
    <col min="8657" max="8659" width="3.28515625" style="171" customWidth="1"/>
    <col min="8660" max="8660" width="1.85546875" style="171" customWidth="1"/>
    <col min="8661" max="8661" width="17.85546875" style="171" customWidth="1"/>
    <col min="8662" max="8662" width="1.85546875" style="171" customWidth="1"/>
    <col min="8663" max="8665" width="3.28515625" style="171" customWidth="1"/>
    <col min="8666" max="8666" width="2.85546875" style="171" customWidth="1"/>
    <col min="8667" max="8667" width="1.85546875" style="171" customWidth="1"/>
    <col min="8668" max="8668" width="19.7109375" style="171" customWidth="1"/>
    <col min="8669" max="8669" width="1.85546875" style="171" customWidth="1"/>
    <col min="8670" max="8672" width="3" style="171" customWidth="1"/>
    <col min="8673" max="8673" width="4.42578125" style="171" customWidth="1"/>
    <col min="8674" max="8675" width="3" style="171" customWidth="1"/>
    <col min="8676" max="8681" width="3.28515625" style="171" customWidth="1"/>
    <col min="8682" max="8683" width="9.140625" style="171" customWidth="1"/>
    <col min="8684" max="8687" width="3.28515625" style="171" customWidth="1"/>
    <col min="8688" max="8688" width="4.140625" style="171" customWidth="1"/>
    <col min="8689" max="8689" width="1.7109375" style="171" customWidth="1"/>
    <col min="8690" max="8699" width="3.28515625" style="171"/>
    <col min="8700" max="8700" width="9.140625" style="171" customWidth="1"/>
    <col min="8701" max="8701" width="10.140625" style="171" customWidth="1"/>
    <col min="8702" max="8702" width="1" style="171" customWidth="1"/>
    <col min="8703" max="8705" width="3.28515625" style="171" customWidth="1"/>
    <col min="8706" max="8706" width="3" style="171" customWidth="1"/>
    <col min="8707" max="8707" width="17.85546875" style="171" customWidth="1"/>
    <col min="8708" max="8708" width="1.85546875" style="171" customWidth="1"/>
    <col min="8709" max="8711" width="3.28515625" style="171" customWidth="1"/>
    <col min="8712" max="8712" width="2.85546875" style="171" customWidth="1"/>
    <col min="8713" max="8713" width="1.85546875" style="171" customWidth="1"/>
    <col min="8714" max="8714" width="19.7109375" style="171" customWidth="1"/>
    <col min="8715" max="8715" width="1.85546875" style="171" customWidth="1"/>
    <col min="8716" max="8718" width="3" style="171" customWidth="1"/>
    <col min="8719" max="8719" width="4.42578125" style="171" customWidth="1"/>
    <col min="8720" max="8721" width="3" style="171" customWidth="1"/>
    <col min="8722" max="8726" width="3.28515625" style="171" customWidth="1"/>
    <col min="8727" max="8727" width="5.28515625" style="171" customWidth="1"/>
    <col min="8728" max="8731" width="3.28515625" style="171" customWidth="1"/>
    <col min="8732" max="8732" width="4.140625" style="171" customWidth="1"/>
    <col min="8733" max="8733" width="20.28515625" style="171" customWidth="1"/>
    <col min="8734" max="8739" width="0" style="171" hidden="1" customWidth="1"/>
    <col min="8740" max="8910" width="9.140625" style="171" customWidth="1"/>
    <col min="8911" max="8911" width="10.140625" style="171" customWidth="1"/>
    <col min="8912" max="8912" width="1" style="171" customWidth="1"/>
    <col min="8913" max="8915" width="3.28515625" style="171" customWidth="1"/>
    <col min="8916" max="8916" width="1.85546875" style="171" customWidth="1"/>
    <col min="8917" max="8917" width="17.85546875" style="171" customWidth="1"/>
    <col min="8918" max="8918" width="1.85546875" style="171" customWidth="1"/>
    <col min="8919" max="8921" width="3.28515625" style="171" customWidth="1"/>
    <col min="8922" max="8922" width="2.85546875" style="171" customWidth="1"/>
    <col min="8923" max="8923" width="1.85546875" style="171" customWidth="1"/>
    <col min="8924" max="8924" width="19.7109375" style="171" customWidth="1"/>
    <col min="8925" max="8925" width="1.85546875" style="171" customWidth="1"/>
    <col min="8926" max="8928" width="3" style="171" customWidth="1"/>
    <col min="8929" max="8929" width="4.42578125" style="171" customWidth="1"/>
    <col min="8930" max="8931" width="3" style="171" customWidth="1"/>
    <col min="8932" max="8937" width="3.28515625" style="171" customWidth="1"/>
    <col min="8938" max="8939" width="9.140625" style="171" customWidth="1"/>
    <col min="8940" max="8943" width="3.28515625" style="171" customWidth="1"/>
    <col min="8944" max="8944" width="4.140625" style="171" customWidth="1"/>
    <col min="8945" max="8945" width="1.7109375" style="171" customWidth="1"/>
    <col min="8946" max="8955" width="3.28515625" style="171"/>
    <col min="8956" max="8956" width="9.140625" style="171" customWidth="1"/>
    <col min="8957" max="8957" width="10.140625" style="171" customWidth="1"/>
    <col min="8958" max="8958" width="1" style="171" customWidth="1"/>
    <col min="8959" max="8961" width="3.28515625" style="171" customWidth="1"/>
    <col min="8962" max="8962" width="3" style="171" customWidth="1"/>
    <col min="8963" max="8963" width="17.85546875" style="171" customWidth="1"/>
    <col min="8964" max="8964" width="1.85546875" style="171" customWidth="1"/>
    <col min="8965" max="8967" width="3.28515625" style="171" customWidth="1"/>
    <col min="8968" max="8968" width="2.85546875" style="171" customWidth="1"/>
    <col min="8969" max="8969" width="1.85546875" style="171" customWidth="1"/>
    <col min="8970" max="8970" width="19.7109375" style="171" customWidth="1"/>
    <col min="8971" max="8971" width="1.85546875" style="171" customWidth="1"/>
    <col min="8972" max="8974" width="3" style="171" customWidth="1"/>
    <col min="8975" max="8975" width="4.42578125" style="171" customWidth="1"/>
    <col min="8976" max="8977" width="3" style="171" customWidth="1"/>
    <col min="8978" max="8982" width="3.28515625" style="171" customWidth="1"/>
    <col min="8983" max="8983" width="5.28515625" style="171" customWidth="1"/>
    <col min="8984" max="8987" width="3.28515625" style="171" customWidth="1"/>
    <col min="8988" max="8988" width="4.140625" style="171" customWidth="1"/>
    <col min="8989" max="8989" width="20.28515625" style="171" customWidth="1"/>
    <col min="8990" max="8995" width="0" style="171" hidden="1" customWidth="1"/>
    <col min="8996" max="9166" width="9.140625" style="171" customWidth="1"/>
    <col min="9167" max="9167" width="10.140625" style="171" customWidth="1"/>
    <col min="9168" max="9168" width="1" style="171" customWidth="1"/>
    <col min="9169" max="9171" width="3.28515625" style="171" customWidth="1"/>
    <col min="9172" max="9172" width="1.85546875" style="171" customWidth="1"/>
    <col min="9173" max="9173" width="17.85546875" style="171" customWidth="1"/>
    <col min="9174" max="9174" width="1.85546875" style="171" customWidth="1"/>
    <col min="9175" max="9177" width="3.28515625" style="171" customWidth="1"/>
    <col min="9178" max="9178" width="2.85546875" style="171" customWidth="1"/>
    <col min="9179" max="9179" width="1.85546875" style="171" customWidth="1"/>
    <col min="9180" max="9180" width="19.7109375" style="171" customWidth="1"/>
    <col min="9181" max="9181" width="1.85546875" style="171" customWidth="1"/>
    <col min="9182" max="9184" width="3" style="171" customWidth="1"/>
    <col min="9185" max="9185" width="4.42578125" style="171" customWidth="1"/>
    <col min="9186" max="9187" width="3" style="171" customWidth="1"/>
    <col min="9188" max="9193" width="3.28515625" style="171" customWidth="1"/>
    <col min="9194" max="9195" width="9.140625" style="171" customWidth="1"/>
    <col min="9196" max="9199" width="3.28515625" style="171" customWidth="1"/>
    <col min="9200" max="9200" width="4.140625" style="171" customWidth="1"/>
    <col min="9201" max="9201" width="1.7109375" style="171" customWidth="1"/>
    <col min="9202" max="9211" width="3.28515625" style="171"/>
    <col min="9212" max="9212" width="9.140625" style="171" customWidth="1"/>
    <col min="9213" max="9213" width="10.140625" style="171" customWidth="1"/>
    <col min="9214" max="9214" width="1" style="171" customWidth="1"/>
    <col min="9215" max="9217" width="3.28515625" style="171" customWidth="1"/>
    <col min="9218" max="9218" width="3" style="171" customWidth="1"/>
    <col min="9219" max="9219" width="17.85546875" style="171" customWidth="1"/>
    <col min="9220" max="9220" width="1.85546875" style="171" customWidth="1"/>
    <col min="9221" max="9223" width="3.28515625" style="171" customWidth="1"/>
    <col min="9224" max="9224" width="2.85546875" style="171" customWidth="1"/>
    <col min="9225" max="9225" width="1.85546875" style="171" customWidth="1"/>
    <col min="9226" max="9226" width="19.7109375" style="171" customWidth="1"/>
    <col min="9227" max="9227" width="1.85546875" style="171" customWidth="1"/>
    <col min="9228" max="9230" width="3" style="171" customWidth="1"/>
    <col min="9231" max="9231" width="4.42578125" style="171" customWidth="1"/>
    <col min="9232" max="9233" width="3" style="171" customWidth="1"/>
    <col min="9234" max="9238" width="3.28515625" style="171" customWidth="1"/>
    <col min="9239" max="9239" width="5.28515625" style="171" customWidth="1"/>
    <col min="9240" max="9243" width="3.28515625" style="171" customWidth="1"/>
    <col min="9244" max="9244" width="4.140625" style="171" customWidth="1"/>
    <col min="9245" max="9245" width="20.28515625" style="171" customWidth="1"/>
    <col min="9246" max="9251" width="0" style="171" hidden="1" customWidth="1"/>
    <col min="9252" max="9422" width="9.140625" style="171" customWidth="1"/>
    <col min="9423" max="9423" width="10.140625" style="171" customWidth="1"/>
    <col min="9424" max="9424" width="1" style="171" customWidth="1"/>
    <col min="9425" max="9427" width="3.28515625" style="171" customWidth="1"/>
    <col min="9428" max="9428" width="1.85546875" style="171" customWidth="1"/>
    <col min="9429" max="9429" width="17.85546875" style="171" customWidth="1"/>
    <col min="9430" max="9430" width="1.85546875" style="171" customWidth="1"/>
    <col min="9431" max="9433" width="3.28515625" style="171" customWidth="1"/>
    <col min="9434" max="9434" width="2.85546875" style="171" customWidth="1"/>
    <col min="9435" max="9435" width="1.85546875" style="171" customWidth="1"/>
    <col min="9436" max="9436" width="19.7109375" style="171" customWidth="1"/>
    <col min="9437" max="9437" width="1.85546875" style="171" customWidth="1"/>
    <col min="9438" max="9440" width="3" style="171" customWidth="1"/>
    <col min="9441" max="9441" width="4.42578125" style="171" customWidth="1"/>
    <col min="9442" max="9443" width="3" style="171" customWidth="1"/>
    <col min="9444" max="9449" width="3.28515625" style="171" customWidth="1"/>
    <col min="9450" max="9451" width="9.140625" style="171" customWidth="1"/>
    <col min="9452" max="9455" width="3.28515625" style="171" customWidth="1"/>
    <col min="9456" max="9456" width="4.140625" style="171" customWidth="1"/>
    <col min="9457" max="9457" width="1.7109375" style="171" customWidth="1"/>
    <col min="9458" max="9467" width="3.28515625" style="171"/>
    <col min="9468" max="9468" width="9.140625" style="171" customWidth="1"/>
    <col min="9469" max="9469" width="10.140625" style="171" customWidth="1"/>
    <col min="9470" max="9470" width="1" style="171" customWidth="1"/>
    <col min="9471" max="9473" width="3.28515625" style="171" customWidth="1"/>
    <col min="9474" max="9474" width="3" style="171" customWidth="1"/>
    <col min="9475" max="9475" width="17.85546875" style="171" customWidth="1"/>
    <col min="9476" max="9476" width="1.85546875" style="171" customWidth="1"/>
    <col min="9477" max="9479" width="3.28515625" style="171" customWidth="1"/>
    <col min="9480" max="9480" width="2.85546875" style="171" customWidth="1"/>
    <col min="9481" max="9481" width="1.85546875" style="171" customWidth="1"/>
    <col min="9482" max="9482" width="19.7109375" style="171" customWidth="1"/>
    <col min="9483" max="9483" width="1.85546875" style="171" customWidth="1"/>
    <col min="9484" max="9486" width="3" style="171" customWidth="1"/>
    <col min="9487" max="9487" width="4.42578125" style="171" customWidth="1"/>
    <col min="9488" max="9489" width="3" style="171" customWidth="1"/>
    <col min="9490" max="9494" width="3.28515625" style="171" customWidth="1"/>
    <col min="9495" max="9495" width="5.28515625" style="171" customWidth="1"/>
    <col min="9496" max="9499" width="3.28515625" style="171" customWidth="1"/>
    <col min="9500" max="9500" width="4.140625" style="171" customWidth="1"/>
    <col min="9501" max="9501" width="20.28515625" style="171" customWidth="1"/>
    <col min="9502" max="9507" width="0" style="171" hidden="1" customWidth="1"/>
    <col min="9508" max="9678" width="9.140625" style="171" customWidth="1"/>
    <col min="9679" max="9679" width="10.140625" style="171" customWidth="1"/>
    <col min="9680" max="9680" width="1" style="171" customWidth="1"/>
    <col min="9681" max="9683" width="3.28515625" style="171" customWidth="1"/>
    <col min="9684" max="9684" width="1.85546875" style="171" customWidth="1"/>
    <col min="9685" max="9685" width="17.85546875" style="171" customWidth="1"/>
    <col min="9686" max="9686" width="1.85546875" style="171" customWidth="1"/>
    <col min="9687" max="9689" width="3.28515625" style="171" customWidth="1"/>
    <col min="9690" max="9690" width="2.85546875" style="171" customWidth="1"/>
    <col min="9691" max="9691" width="1.85546875" style="171" customWidth="1"/>
    <col min="9692" max="9692" width="19.7109375" style="171" customWidth="1"/>
    <col min="9693" max="9693" width="1.85546875" style="171" customWidth="1"/>
    <col min="9694" max="9696" width="3" style="171" customWidth="1"/>
    <col min="9697" max="9697" width="4.42578125" style="171" customWidth="1"/>
    <col min="9698" max="9699" width="3" style="171" customWidth="1"/>
    <col min="9700" max="9705" width="3.28515625" style="171" customWidth="1"/>
    <col min="9706" max="9707" width="9.140625" style="171" customWidth="1"/>
    <col min="9708" max="9711" width="3.28515625" style="171" customWidth="1"/>
    <col min="9712" max="9712" width="4.140625" style="171" customWidth="1"/>
    <col min="9713" max="9713" width="1.7109375" style="171" customWidth="1"/>
    <col min="9714" max="9723" width="3.28515625" style="171"/>
    <col min="9724" max="9724" width="9.140625" style="171" customWidth="1"/>
    <col min="9725" max="9725" width="10.140625" style="171" customWidth="1"/>
    <col min="9726" max="9726" width="1" style="171" customWidth="1"/>
    <col min="9727" max="9729" width="3.28515625" style="171" customWidth="1"/>
    <col min="9730" max="9730" width="3" style="171" customWidth="1"/>
    <col min="9731" max="9731" width="17.85546875" style="171" customWidth="1"/>
    <col min="9732" max="9732" width="1.85546875" style="171" customWidth="1"/>
    <col min="9733" max="9735" width="3.28515625" style="171" customWidth="1"/>
    <col min="9736" max="9736" width="2.85546875" style="171" customWidth="1"/>
    <col min="9737" max="9737" width="1.85546875" style="171" customWidth="1"/>
    <col min="9738" max="9738" width="19.7109375" style="171" customWidth="1"/>
    <col min="9739" max="9739" width="1.85546875" style="171" customWidth="1"/>
    <col min="9740" max="9742" width="3" style="171" customWidth="1"/>
    <col min="9743" max="9743" width="4.42578125" style="171" customWidth="1"/>
    <col min="9744" max="9745" width="3" style="171" customWidth="1"/>
    <col min="9746" max="9750" width="3.28515625" style="171" customWidth="1"/>
    <col min="9751" max="9751" width="5.28515625" style="171" customWidth="1"/>
    <col min="9752" max="9755" width="3.28515625" style="171" customWidth="1"/>
    <col min="9756" max="9756" width="4.140625" style="171" customWidth="1"/>
    <col min="9757" max="9757" width="20.28515625" style="171" customWidth="1"/>
    <col min="9758" max="9763" width="0" style="171" hidden="1" customWidth="1"/>
    <col min="9764" max="9934" width="9.140625" style="171" customWidth="1"/>
    <col min="9935" max="9935" width="10.140625" style="171" customWidth="1"/>
    <col min="9936" max="9936" width="1" style="171" customWidth="1"/>
    <col min="9937" max="9939" width="3.28515625" style="171" customWidth="1"/>
    <col min="9940" max="9940" width="1.85546875" style="171" customWidth="1"/>
    <col min="9941" max="9941" width="17.85546875" style="171" customWidth="1"/>
    <col min="9942" max="9942" width="1.85546875" style="171" customWidth="1"/>
    <col min="9943" max="9945" width="3.28515625" style="171" customWidth="1"/>
    <col min="9946" max="9946" width="2.85546875" style="171" customWidth="1"/>
    <col min="9947" max="9947" width="1.85546875" style="171" customWidth="1"/>
    <col min="9948" max="9948" width="19.7109375" style="171" customWidth="1"/>
    <col min="9949" max="9949" width="1.85546875" style="171" customWidth="1"/>
    <col min="9950" max="9952" width="3" style="171" customWidth="1"/>
    <col min="9953" max="9953" width="4.42578125" style="171" customWidth="1"/>
    <col min="9954" max="9955" width="3" style="171" customWidth="1"/>
    <col min="9956" max="9961" width="3.28515625" style="171" customWidth="1"/>
    <col min="9962" max="9963" width="9.140625" style="171" customWidth="1"/>
    <col min="9964" max="9967" width="3.28515625" style="171" customWidth="1"/>
    <col min="9968" max="9968" width="4.140625" style="171" customWidth="1"/>
    <col min="9969" max="9969" width="1.7109375" style="171" customWidth="1"/>
    <col min="9970" max="9979" width="3.28515625" style="171"/>
    <col min="9980" max="9980" width="9.140625" style="171" customWidth="1"/>
    <col min="9981" max="9981" width="10.140625" style="171" customWidth="1"/>
    <col min="9982" max="9982" width="1" style="171" customWidth="1"/>
    <col min="9983" max="9985" width="3.28515625" style="171" customWidth="1"/>
    <col min="9986" max="9986" width="3" style="171" customWidth="1"/>
    <col min="9987" max="9987" width="17.85546875" style="171" customWidth="1"/>
    <col min="9988" max="9988" width="1.85546875" style="171" customWidth="1"/>
    <col min="9989" max="9991" width="3.28515625" style="171" customWidth="1"/>
    <col min="9992" max="9992" width="2.85546875" style="171" customWidth="1"/>
    <col min="9993" max="9993" width="1.85546875" style="171" customWidth="1"/>
    <col min="9994" max="9994" width="19.7109375" style="171" customWidth="1"/>
    <col min="9995" max="9995" width="1.85546875" style="171" customWidth="1"/>
    <col min="9996" max="9998" width="3" style="171" customWidth="1"/>
    <col min="9999" max="9999" width="4.42578125" style="171" customWidth="1"/>
    <col min="10000" max="10001" width="3" style="171" customWidth="1"/>
    <col min="10002" max="10006" width="3.28515625" style="171" customWidth="1"/>
    <col min="10007" max="10007" width="5.28515625" style="171" customWidth="1"/>
    <col min="10008" max="10011" width="3.28515625" style="171" customWidth="1"/>
    <col min="10012" max="10012" width="4.140625" style="171" customWidth="1"/>
    <col min="10013" max="10013" width="20.28515625" style="171" customWidth="1"/>
    <col min="10014" max="10019" width="0" style="171" hidden="1" customWidth="1"/>
    <col min="10020" max="10190" width="9.140625" style="171" customWidth="1"/>
    <col min="10191" max="10191" width="10.140625" style="171" customWidth="1"/>
    <col min="10192" max="10192" width="1" style="171" customWidth="1"/>
    <col min="10193" max="10195" width="3.28515625" style="171" customWidth="1"/>
    <col min="10196" max="10196" width="1.85546875" style="171" customWidth="1"/>
    <col min="10197" max="10197" width="17.85546875" style="171" customWidth="1"/>
    <col min="10198" max="10198" width="1.85546875" style="171" customWidth="1"/>
    <col min="10199" max="10201" width="3.28515625" style="171" customWidth="1"/>
    <col min="10202" max="10202" width="2.85546875" style="171" customWidth="1"/>
    <col min="10203" max="10203" width="1.85546875" style="171" customWidth="1"/>
    <col min="10204" max="10204" width="19.7109375" style="171" customWidth="1"/>
    <col min="10205" max="10205" width="1.85546875" style="171" customWidth="1"/>
    <col min="10206" max="10208" width="3" style="171" customWidth="1"/>
    <col min="10209" max="10209" width="4.42578125" style="171" customWidth="1"/>
    <col min="10210" max="10211" width="3" style="171" customWidth="1"/>
    <col min="10212" max="10217" width="3.28515625" style="171" customWidth="1"/>
    <col min="10218" max="10219" width="9.140625" style="171" customWidth="1"/>
    <col min="10220" max="10223" width="3.28515625" style="171" customWidth="1"/>
    <col min="10224" max="10224" width="4.140625" style="171" customWidth="1"/>
    <col min="10225" max="10225" width="1.7109375" style="171" customWidth="1"/>
    <col min="10226" max="10235" width="3.28515625" style="171"/>
    <col min="10236" max="10236" width="9.140625" style="171" customWidth="1"/>
    <col min="10237" max="10237" width="10.140625" style="171" customWidth="1"/>
    <col min="10238" max="10238" width="1" style="171" customWidth="1"/>
    <col min="10239" max="10241" width="3.28515625" style="171" customWidth="1"/>
    <col min="10242" max="10242" width="3" style="171" customWidth="1"/>
    <col min="10243" max="10243" width="17.85546875" style="171" customWidth="1"/>
    <col min="10244" max="10244" width="1.85546875" style="171" customWidth="1"/>
    <col min="10245" max="10247" width="3.28515625" style="171" customWidth="1"/>
    <col min="10248" max="10248" width="2.85546875" style="171" customWidth="1"/>
    <col min="10249" max="10249" width="1.85546875" style="171" customWidth="1"/>
    <col min="10250" max="10250" width="19.7109375" style="171" customWidth="1"/>
    <col min="10251" max="10251" width="1.85546875" style="171" customWidth="1"/>
    <col min="10252" max="10254" width="3" style="171" customWidth="1"/>
    <col min="10255" max="10255" width="4.42578125" style="171" customWidth="1"/>
    <col min="10256" max="10257" width="3" style="171" customWidth="1"/>
    <col min="10258" max="10262" width="3.28515625" style="171" customWidth="1"/>
    <col min="10263" max="10263" width="5.28515625" style="171" customWidth="1"/>
    <col min="10264" max="10267" width="3.28515625" style="171" customWidth="1"/>
    <col min="10268" max="10268" width="4.140625" style="171" customWidth="1"/>
    <col min="10269" max="10269" width="20.28515625" style="171" customWidth="1"/>
    <col min="10270" max="10275" width="0" style="171" hidden="1" customWidth="1"/>
    <col min="10276" max="10446" width="9.140625" style="171" customWidth="1"/>
    <col min="10447" max="10447" width="10.140625" style="171" customWidth="1"/>
    <col min="10448" max="10448" width="1" style="171" customWidth="1"/>
    <col min="10449" max="10451" width="3.28515625" style="171" customWidth="1"/>
    <col min="10452" max="10452" width="1.85546875" style="171" customWidth="1"/>
    <col min="10453" max="10453" width="17.85546875" style="171" customWidth="1"/>
    <col min="10454" max="10454" width="1.85546875" style="171" customWidth="1"/>
    <col min="10455" max="10457" width="3.28515625" style="171" customWidth="1"/>
    <col min="10458" max="10458" width="2.85546875" style="171" customWidth="1"/>
    <col min="10459" max="10459" width="1.85546875" style="171" customWidth="1"/>
    <col min="10460" max="10460" width="19.7109375" style="171" customWidth="1"/>
    <col min="10461" max="10461" width="1.85546875" style="171" customWidth="1"/>
    <col min="10462" max="10464" width="3" style="171" customWidth="1"/>
    <col min="10465" max="10465" width="4.42578125" style="171" customWidth="1"/>
    <col min="10466" max="10467" width="3" style="171" customWidth="1"/>
    <col min="10468" max="10473" width="3.28515625" style="171" customWidth="1"/>
    <col min="10474" max="10475" width="9.140625" style="171" customWidth="1"/>
    <col min="10476" max="10479" width="3.28515625" style="171" customWidth="1"/>
    <col min="10480" max="10480" width="4.140625" style="171" customWidth="1"/>
    <col min="10481" max="10481" width="1.7109375" style="171" customWidth="1"/>
    <col min="10482" max="10491" width="3.28515625" style="171"/>
    <col min="10492" max="10492" width="9.140625" style="171" customWidth="1"/>
    <col min="10493" max="10493" width="10.140625" style="171" customWidth="1"/>
    <col min="10494" max="10494" width="1" style="171" customWidth="1"/>
    <col min="10495" max="10497" width="3.28515625" style="171" customWidth="1"/>
    <col min="10498" max="10498" width="3" style="171" customWidth="1"/>
    <col min="10499" max="10499" width="17.85546875" style="171" customWidth="1"/>
    <col min="10500" max="10500" width="1.85546875" style="171" customWidth="1"/>
    <col min="10501" max="10503" width="3.28515625" style="171" customWidth="1"/>
    <col min="10504" max="10504" width="2.85546875" style="171" customWidth="1"/>
    <col min="10505" max="10505" width="1.85546875" style="171" customWidth="1"/>
    <col min="10506" max="10506" width="19.7109375" style="171" customWidth="1"/>
    <col min="10507" max="10507" width="1.85546875" style="171" customWidth="1"/>
    <col min="10508" max="10510" width="3" style="171" customWidth="1"/>
    <col min="10511" max="10511" width="4.42578125" style="171" customWidth="1"/>
    <col min="10512" max="10513" width="3" style="171" customWidth="1"/>
    <col min="10514" max="10518" width="3.28515625" style="171" customWidth="1"/>
    <col min="10519" max="10519" width="5.28515625" style="171" customWidth="1"/>
    <col min="10520" max="10523" width="3.28515625" style="171" customWidth="1"/>
    <col min="10524" max="10524" width="4.140625" style="171" customWidth="1"/>
    <col min="10525" max="10525" width="20.28515625" style="171" customWidth="1"/>
    <col min="10526" max="10531" width="0" style="171" hidden="1" customWidth="1"/>
    <col min="10532" max="10702" width="9.140625" style="171" customWidth="1"/>
    <col min="10703" max="10703" width="10.140625" style="171" customWidth="1"/>
    <col min="10704" max="10704" width="1" style="171" customWidth="1"/>
    <col min="10705" max="10707" width="3.28515625" style="171" customWidth="1"/>
    <col min="10708" max="10708" width="1.85546875" style="171" customWidth="1"/>
    <col min="10709" max="10709" width="17.85546875" style="171" customWidth="1"/>
    <col min="10710" max="10710" width="1.85546875" style="171" customWidth="1"/>
    <col min="10711" max="10713" width="3.28515625" style="171" customWidth="1"/>
    <col min="10714" max="10714" width="2.85546875" style="171" customWidth="1"/>
    <col min="10715" max="10715" width="1.85546875" style="171" customWidth="1"/>
    <col min="10716" max="10716" width="19.7109375" style="171" customWidth="1"/>
    <col min="10717" max="10717" width="1.85546875" style="171" customWidth="1"/>
    <col min="10718" max="10720" width="3" style="171" customWidth="1"/>
    <col min="10721" max="10721" width="4.42578125" style="171" customWidth="1"/>
    <col min="10722" max="10723" width="3" style="171" customWidth="1"/>
    <col min="10724" max="10729" width="3.28515625" style="171" customWidth="1"/>
    <col min="10730" max="10731" width="9.140625" style="171" customWidth="1"/>
    <col min="10732" max="10735" width="3.28515625" style="171" customWidth="1"/>
    <col min="10736" max="10736" width="4.140625" style="171" customWidth="1"/>
    <col min="10737" max="10737" width="1.7109375" style="171" customWidth="1"/>
    <col min="10738" max="10747" width="3.28515625" style="171"/>
    <col min="10748" max="10748" width="9.140625" style="171" customWidth="1"/>
    <col min="10749" max="10749" width="10.140625" style="171" customWidth="1"/>
    <col min="10750" max="10750" width="1" style="171" customWidth="1"/>
    <col min="10751" max="10753" width="3.28515625" style="171" customWidth="1"/>
    <col min="10754" max="10754" width="3" style="171" customWidth="1"/>
    <col min="10755" max="10755" width="17.85546875" style="171" customWidth="1"/>
    <col min="10756" max="10756" width="1.85546875" style="171" customWidth="1"/>
    <col min="10757" max="10759" width="3.28515625" style="171" customWidth="1"/>
    <col min="10760" max="10760" width="2.85546875" style="171" customWidth="1"/>
    <col min="10761" max="10761" width="1.85546875" style="171" customWidth="1"/>
    <col min="10762" max="10762" width="19.7109375" style="171" customWidth="1"/>
    <col min="10763" max="10763" width="1.85546875" style="171" customWidth="1"/>
    <col min="10764" max="10766" width="3" style="171" customWidth="1"/>
    <col min="10767" max="10767" width="4.42578125" style="171" customWidth="1"/>
    <col min="10768" max="10769" width="3" style="171" customWidth="1"/>
    <col min="10770" max="10774" width="3.28515625" style="171" customWidth="1"/>
    <col min="10775" max="10775" width="5.28515625" style="171" customWidth="1"/>
    <col min="10776" max="10779" width="3.28515625" style="171" customWidth="1"/>
    <col min="10780" max="10780" width="4.140625" style="171" customWidth="1"/>
    <col min="10781" max="10781" width="20.28515625" style="171" customWidth="1"/>
    <col min="10782" max="10787" width="0" style="171" hidden="1" customWidth="1"/>
    <col min="10788" max="10958" width="9.140625" style="171" customWidth="1"/>
    <col min="10959" max="10959" width="10.140625" style="171" customWidth="1"/>
    <col min="10960" max="10960" width="1" style="171" customWidth="1"/>
    <col min="10961" max="10963" width="3.28515625" style="171" customWidth="1"/>
    <col min="10964" max="10964" width="1.85546875" style="171" customWidth="1"/>
    <col min="10965" max="10965" width="17.85546875" style="171" customWidth="1"/>
    <col min="10966" max="10966" width="1.85546875" style="171" customWidth="1"/>
    <col min="10967" max="10969" width="3.28515625" style="171" customWidth="1"/>
    <col min="10970" max="10970" width="2.85546875" style="171" customWidth="1"/>
    <col min="10971" max="10971" width="1.85546875" style="171" customWidth="1"/>
    <col min="10972" max="10972" width="19.7109375" style="171" customWidth="1"/>
    <col min="10973" max="10973" width="1.85546875" style="171" customWidth="1"/>
    <col min="10974" max="10976" width="3" style="171" customWidth="1"/>
    <col min="10977" max="10977" width="4.42578125" style="171" customWidth="1"/>
    <col min="10978" max="10979" width="3" style="171" customWidth="1"/>
    <col min="10980" max="10985" width="3.28515625" style="171" customWidth="1"/>
    <col min="10986" max="10987" width="9.140625" style="171" customWidth="1"/>
    <col min="10988" max="10991" width="3.28515625" style="171" customWidth="1"/>
    <col min="10992" max="10992" width="4.140625" style="171" customWidth="1"/>
    <col min="10993" max="10993" width="1.7109375" style="171" customWidth="1"/>
    <col min="10994" max="11003" width="3.28515625" style="171"/>
    <col min="11004" max="11004" width="9.140625" style="171" customWidth="1"/>
    <col min="11005" max="11005" width="10.140625" style="171" customWidth="1"/>
    <col min="11006" max="11006" width="1" style="171" customWidth="1"/>
    <col min="11007" max="11009" width="3.28515625" style="171" customWidth="1"/>
    <col min="11010" max="11010" width="3" style="171" customWidth="1"/>
    <col min="11011" max="11011" width="17.85546875" style="171" customWidth="1"/>
    <col min="11012" max="11012" width="1.85546875" style="171" customWidth="1"/>
    <col min="11013" max="11015" width="3.28515625" style="171" customWidth="1"/>
    <col min="11016" max="11016" width="2.85546875" style="171" customWidth="1"/>
    <col min="11017" max="11017" width="1.85546875" style="171" customWidth="1"/>
    <col min="11018" max="11018" width="19.7109375" style="171" customWidth="1"/>
    <col min="11019" max="11019" width="1.85546875" style="171" customWidth="1"/>
    <col min="11020" max="11022" width="3" style="171" customWidth="1"/>
    <col min="11023" max="11023" width="4.42578125" style="171" customWidth="1"/>
    <col min="11024" max="11025" width="3" style="171" customWidth="1"/>
    <col min="11026" max="11030" width="3.28515625" style="171" customWidth="1"/>
    <col min="11031" max="11031" width="5.28515625" style="171" customWidth="1"/>
    <col min="11032" max="11035" width="3.28515625" style="171" customWidth="1"/>
    <col min="11036" max="11036" width="4.140625" style="171" customWidth="1"/>
    <col min="11037" max="11037" width="20.28515625" style="171" customWidth="1"/>
    <col min="11038" max="11043" width="0" style="171" hidden="1" customWidth="1"/>
    <col min="11044" max="11214" width="9.140625" style="171" customWidth="1"/>
    <col min="11215" max="11215" width="10.140625" style="171" customWidth="1"/>
    <col min="11216" max="11216" width="1" style="171" customWidth="1"/>
    <col min="11217" max="11219" width="3.28515625" style="171" customWidth="1"/>
    <col min="11220" max="11220" width="1.85546875" style="171" customWidth="1"/>
    <col min="11221" max="11221" width="17.85546875" style="171" customWidth="1"/>
    <col min="11222" max="11222" width="1.85546875" style="171" customWidth="1"/>
    <col min="11223" max="11225" width="3.28515625" style="171" customWidth="1"/>
    <col min="11226" max="11226" width="2.85546875" style="171" customWidth="1"/>
    <col min="11227" max="11227" width="1.85546875" style="171" customWidth="1"/>
    <col min="11228" max="11228" width="19.7109375" style="171" customWidth="1"/>
    <col min="11229" max="11229" width="1.85546875" style="171" customWidth="1"/>
    <col min="11230" max="11232" width="3" style="171" customWidth="1"/>
    <col min="11233" max="11233" width="4.42578125" style="171" customWidth="1"/>
    <col min="11234" max="11235" width="3" style="171" customWidth="1"/>
    <col min="11236" max="11241" width="3.28515625" style="171" customWidth="1"/>
    <col min="11242" max="11243" width="9.140625" style="171" customWidth="1"/>
    <col min="11244" max="11247" width="3.28515625" style="171" customWidth="1"/>
    <col min="11248" max="11248" width="4.140625" style="171" customWidth="1"/>
    <col min="11249" max="11249" width="1.7109375" style="171" customWidth="1"/>
    <col min="11250" max="11259" width="3.28515625" style="171"/>
    <col min="11260" max="11260" width="9.140625" style="171" customWidth="1"/>
    <col min="11261" max="11261" width="10.140625" style="171" customWidth="1"/>
    <col min="11262" max="11262" width="1" style="171" customWidth="1"/>
    <col min="11263" max="11265" width="3.28515625" style="171" customWidth="1"/>
    <col min="11266" max="11266" width="3" style="171" customWidth="1"/>
    <col min="11267" max="11267" width="17.85546875" style="171" customWidth="1"/>
    <col min="11268" max="11268" width="1.85546875" style="171" customWidth="1"/>
    <col min="11269" max="11271" width="3.28515625" style="171" customWidth="1"/>
    <col min="11272" max="11272" width="2.85546875" style="171" customWidth="1"/>
    <col min="11273" max="11273" width="1.85546875" style="171" customWidth="1"/>
    <col min="11274" max="11274" width="19.7109375" style="171" customWidth="1"/>
    <col min="11275" max="11275" width="1.85546875" style="171" customWidth="1"/>
    <col min="11276" max="11278" width="3" style="171" customWidth="1"/>
    <col min="11279" max="11279" width="4.42578125" style="171" customWidth="1"/>
    <col min="11280" max="11281" width="3" style="171" customWidth="1"/>
    <col min="11282" max="11286" width="3.28515625" style="171" customWidth="1"/>
    <col min="11287" max="11287" width="5.28515625" style="171" customWidth="1"/>
    <col min="11288" max="11291" width="3.28515625" style="171" customWidth="1"/>
    <col min="11292" max="11292" width="4.140625" style="171" customWidth="1"/>
    <col min="11293" max="11293" width="20.28515625" style="171" customWidth="1"/>
    <col min="11294" max="11299" width="0" style="171" hidden="1" customWidth="1"/>
    <col min="11300" max="11470" width="9.140625" style="171" customWidth="1"/>
    <col min="11471" max="11471" width="10.140625" style="171" customWidth="1"/>
    <col min="11472" max="11472" width="1" style="171" customWidth="1"/>
    <col min="11473" max="11475" width="3.28515625" style="171" customWidth="1"/>
    <col min="11476" max="11476" width="1.85546875" style="171" customWidth="1"/>
    <col min="11477" max="11477" width="17.85546875" style="171" customWidth="1"/>
    <col min="11478" max="11478" width="1.85546875" style="171" customWidth="1"/>
    <col min="11479" max="11481" width="3.28515625" style="171" customWidth="1"/>
    <col min="11482" max="11482" width="2.85546875" style="171" customWidth="1"/>
    <col min="11483" max="11483" width="1.85546875" style="171" customWidth="1"/>
    <col min="11484" max="11484" width="19.7109375" style="171" customWidth="1"/>
    <col min="11485" max="11485" width="1.85546875" style="171" customWidth="1"/>
    <col min="11486" max="11488" width="3" style="171" customWidth="1"/>
    <col min="11489" max="11489" width="4.42578125" style="171" customWidth="1"/>
    <col min="11490" max="11491" width="3" style="171" customWidth="1"/>
    <col min="11492" max="11497" width="3.28515625" style="171" customWidth="1"/>
    <col min="11498" max="11499" width="9.140625" style="171" customWidth="1"/>
    <col min="11500" max="11503" width="3.28515625" style="171" customWidth="1"/>
    <col min="11504" max="11504" width="4.140625" style="171" customWidth="1"/>
    <col min="11505" max="11505" width="1.7109375" style="171" customWidth="1"/>
    <col min="11506" max="11515" width="3.28515625" style="171"/>
    <col min="11516" max="11516" width="9.140625" style="171" customWidth="1"/>
    <col min="11517" max="11517" width="10.140625" style="171" customWidth="1"/>
    <col min="11518" max="11518" width="1" style="171" customWidth="1"/>
    <col min="11519" max="11521" width="3.28515625" style="171" customWidth="1"/>
    <col min="11522" max="11522" width="3" style="171" customWidth="1"/>
    <col min="11523" max="11523" width="17.85546875" style="171" customWidth="1"/>
    <col min="11524" max="11524" width="1.85546875" style="171" customWidth="1"/>
    <col min="11525" max="11527" width="3.28515625" style="171" customWidth="1"/>
    <col min="11528" max="11528" width="2.85546875" style="171" customWidth="1"/>
    <col min="11529" max="11529" width="1.85546875" style="171" customWidth="1"/>
    <col min="11530" max="11530" width="19.7109375" style="171" customWidth="1"/>
    <col min="11531" max="11531" width="1.85546875" style="171" customWidth="1"/>
    <col min="11532" max="11534" width="3" style="171" customWidth="1"/>
    <col min="11535" max="11535" width="4.42578125" style="171" customWidth="1"/>
    <col min="11536" max="11537" width="3" style="171" customWidth="1"/>
    <col min="11538" max="11542" width="3.28515625" style="171" customWidth="1"/>
    <col min="11543" max="11543" width="5.28515625" style="171" customWidth="1"/>
    <col min="11544" max="11547" width="3.28515625" style="171" customWidth="1"/>
    <col min="11548" max="11548" width="4.140625" style="171" customWidth="1"/>
    <col min="11549" max="11549" width="20.28515625" style="171" customWidth="1"/>
    <col min="11550" max="11555" width="0" style="171" hidden="1" customWidth="1"/>
    <col min="11556" max="11726" width="9.140625" style="171" customWidth="1"/>
    <col min="11727" max="11727" width="10.140625" style="171" customWidth="1"/>
    <col min="11728" max="11728" width="1" style="171" customWidth="1"/>
    <col min="11729" max="11731" width="3.28515625" style="171" customWidth="1"/>
    <col min="11732" max="11732" width="1.85546875" style="171" customWidth="1"/>
    <col min="11733" max="11733" width="17.85546875" style="171" customWidth="1"/>
    <col min="11734" max="11734" width="1.85546875" style="171" customWidth="1"/>
    <col min="11735" max="11737" width="3.28515625" style="171" customWidth="1"/>
    <col min="11738" max="11738" width="2.85546875" style="171" customWidth="1"/>
    <col min="11739" max="11739" width="1.85546875" style="171" customWidth="1"/>
    <col min="11740" max="11740" width="19.7109375" style="171" customWidth="1"/>
    <col min="11741" max="11741" width="1.85546875" style="171" customWidth="1"/>
    <col min="11742" max="11744" width="3" style="171" customWidth="1"/>
    <col min="11745" max="11745" width="4.42578125" style="171" customWidth="1"/>
    <col min="11746" max="11747" width="3" style="171" customWidth="1"/>
    <col min="11748" max="11753" width="3.28515625" style="171" customWidth="1"/>
    <col min="11754" max="11755" width="9.140625" style="171" customWidth="1"/>
    <col min="11756" max="11759" width="3.28515625" style="171" customWidth="1"/>
    <col min="11760" max="11760" width="4.140625" style="171" customWidth="1"/>
    <col min="11761" max="11761" width="1.7109375" style="171" customWidth="1"/>
    <col min="11762" max="11771" width="3.28515625" style="171"/>
    <col min="11772" max="11772" width="9.140625" style="171" customWidth="1"/>
    <col min="11773" max="11773" width="10.140625" style="171" customWidth="1"/>
    <col min="11774" max="11774" width="1" style="171" customWidth="1"/>
    <col min="11775" max="11777" width="3.28515625" style="171" customWidth="1"/>
    <col min="11778" max="11778" width="3" style="171" customWidth="1"/>
    <col min="11779" max="11779" width="17.85546875" style="171" customWidth="1"/>
    <col min="11780" max="11780" width="1.85546875" style="171" customWidth="1"/>
    <col min="11781" max="11783" width="3.28515625" style="171" customWidth="1"/>
    <col min="11784" max="11784" width="2.85546875" style="171" customWidth="1"/>
    <col min="11785" max="11785" width="1.85546875" style="171" customWidth="1"/>
    <col min="11786" max="11786" width="19.7109375" style="171" customWidth="1"/>
    <col min="11787" max="11787" width="1.85546875" style="171" customWidth="1"/>
    <col min="11788" max="11790" width="3" style="171" customWidth="1"/>
    <col min="11791" max="11791" width="4.42578125" style="171" customWidth="1"/>
    <col min="11792" max="11793" width="3" style="171" customWidth="1"/>
    <col min="11794" max="11798" width="3.28515625" style="171" customWidth="1"/>
    <col min="11799" max="11799" width="5.28515625" style="171" customWidth="1"/>
    <col min="11800" max="11803" width="3.28515625" style="171" customWidth="1"/>
    <col min="11804" max="11804" width="4.140625" style="171" customWidth="1"/>
    <col min="11805" max="11805" width="20.28515625" style="171" customWidth="1"/>
    <col min="11806" max="11811" width="0" style="171" hidden="1" customWidth="1"/>
    <col min="11812" max="11982" width="9.140625" style="171" customWidth="1"/>
    <col min="11983" max="11983" width="10.140625" style="171" customWidth="1"/>
    <col min="11984" max="11984" width="1" style="171" customWidth="1"/>
    <col min="11985" max="11987" width="3.28515625" style="171" customWidth="1"/>
    <col min="11988" max="11988" width="1.85546875" style="171" customWidth="1"/>
    <col min="11989" max="11989" width="17.85546875" style="171" customWidth="1"/>
    <col min="11990" max="11990" width="1.85546875" style="171" customWidth="1"/>
    <col min="11991" max="11993" width="3.28515625" style="171" customWidth="1"/>
    <col min="11994" max="11994" width="2.85546875" style="171" customWidth="1"/>
    <col min="11995" max="11995" width="1.85546875" style="171" customWidth="1"/>
    <col min="11996" max="11996" width="19.7109375" style="171" customWidth="1"/>
    <col min="11997" max="11997" width="1.85546875" style="171" customWidth="1"/>
    <col min="11998" max="12000" width="3" style="171" customWidth="1"/>
    <col min="12001" max="12001" width="4.42578125" style="171" customWidth="1"/>
    <col min="12002" max="12003" width="3" style="171" customWidth="1"/>
    <col min="12004" max="12009" width="3.28515625" style="171" customWidth="1"/>
    <col min="12010" max="12011" width="9.140625" style="171" customWidth="1"/>
    <col min="12012" max="12015" width="3.28515625" style="171" customWidth="1"/>
    <col min="12016" max="12016" width="4.140625" style="171" customWidth="1"/>
    <col min="12017" max="12017" width="1.7109375" style="171" customWidth="1"/>
    <col min="12018" max="12027" width="3.28515625" style="171"/>
    <col min="12028" max="12028" width="9.140625" style="171" customWidth="1"/>
    <col min="12029" max="12029" width="10.140625" style="171" customWidth="1"/>
    <col min="12030" max="12030" width="1" style="171" customWidth="1"/>
    <col min="12031" max="12033" width="3.28515625" style="171" customWidth="1"/>
    <col min="12034" max="12034" width="3" style="171" customWidth="1"/>
    <col min="12035" max="12035" width="17.85546875" style="171" customWidth="1"/>
    <col min="12036" max="12036" width="1.85546875" style="171" customWidth="1"/>
    <col min="12037" max="12039" width="3.28515625" style="171" customWidth="1"/>
    <col min="12040" max="12040" width="2.85546875" style="171" customWidth="1"/>
    <col min="12041" max="12041" width="1.85546875" style="171" customWidth="1"/>
    <col min="12042" max="12042" width="19.7109375" style="171" customWidth="1"/>
    <col min="12043" max="12043" width="1.85546875" style="171" customWidth="1"/>
    <col min="12044" max="12046" width="3" style="171" customWidth="1"/>
    <col min="12047" max="12047" width="4.42578125" style="171" customWidth="1"/>
    <col min="12048" max="12049" width="3" style="171" customWidth="1"/>
    <col min="12050" max="12054" width="3.28515625" style="171" customWidth="1"/>
    <col min="12055" max="12055" width="5.28515625" style="171" customWidth="1"/>
    <col min="12056" max="12059" width="3.28515625" style="171" customWidth="1"/>
    <col min="12060" max="12060" width="4.140625" style="171" customWidth="1"/>
    <col min="12061" max="12061" width="20.28515625" style="171" customWidth="1"/>
    <col min="12062" max="12067" width="0" style="171" hidden="1" customWidth="1"/>
    <col min="12068" max="12238" width="9.140625" style="171" customWidth="1"/>
    <col min="12239" max="12239" width="10.140625" style="171" customWidth="1"/>
    <col min="12240" max="12240" width="1" style="171" customWidth="1"/>
    <col min="12241" max="12243" width="3.28515625" style="171" customWidth="1"/>
    <col min="12244" max="12244" width="1.85546875" style="171" customWidth="1"/>
    <col min="12245" max="12245" width="17.85546875" style="171" customWidth="1"/>
    <col min="12246" max="12246" width="1.85546875" style="171" customWidth="1"/>
    <col min="12247" max="12249" width="3.28515625" style="171" customWidth="1"/>
    <col min="12250" max="12250" width="2.85546875" style="171" customWidth="1"/>
    <col min="12251" max="12251" width="1.85546875" style="171" customWidth="1"/>
    <col min="12252" max="12252" width="19.7109375" style="171" customWidth="1"/>
    <col min="12253" max="12253" width="1.85546875" style="171" customWidth="1"/>
    <col min="12254" max="12256" width="3" style="171" customWidth="1"/>
    <col min="12257" max="12257" width="4.42578125" style="171" customWidth="1"/>
    <col min="12258" max="12259" width="3" style="171" customWidth="1"/>
    <col min="12260" max="12265" width="3.28515625" style="171" customWidth="1"/>
    <col min="12266" max="12267" width="9.140625" style="171" customWidth="1"/>
    <col min="12268" max="12271" width="3.28515625" style="171" customWidth="1"/>
    <col min="12272" max="12272" width="4.140625" style="171" customWidth="1"/>
    <col min="12273" max="12273" width="1.7109375" style="171" customWidth="1"/>
    <col min="12274" max="12283" width="3.28515625" style="171"/>
    <col min="12284" max="12284" width="9.140625" style="171" customWidth="1"/>
    <col min="12285" max="12285" width="10.140625" style="171" customWidth="1"/>
    <col min="12286" max="12286" width="1" style="171" customWidth="1"/>
    <col min="12287" max="12289" width="3.28515625" style="171" customWidth="1"/>
    <col min="12290" max="12290" width="3" style="171" customWidth="1"/>
    <col min="12291" max="12291" width="17.85546875" style="171" customWidth="1"/>
    <col min="12292" max="12292" width="1.85546875" style="171" customWidth="1"/>
    <col min="12293" max="12295" width="3.28515625" style="171" customWidth="1"/>
    <col min="12296" max="12296" width="2.85546875" style="171" customWidth="1"/>
    <col min="12297" max="12297" width="1.85546875" style="171" customWidth="1"/>
    <col min="12298" max="12298" width="19.7109375" style="171" customWidth="1"/>
    <col min="12299" max="12299" width="1.85546875" style="171" customWidth="1"/>
    <col min="12300" max="12302" width="3" style="171" customWidth="1"/>
    <col min="12303" max="12303" width="4.42578125" style="171" customWidth="1"/>
    <col min="12304" max="12305" width="3" style="171" customWidth="1"/>
    <col min="12306" max="12310" width="3.28515625" style="171" customWidth="1"/>
    <col min="12311" max="12311" width="5.28515625" style="171" customWidth="1"/>
    <col min="12312" max="12315" width="3.28515625" style="171" customWidth="1"/>
    <col min="12316" max="12316" width="4.140625" style="171" customWidth="1"/>
    <col min="12317" max="12317" width="20.28515625" style="171" customWidth="1"/>
    <col min="12318" max="12323" width="0" style="171" hidden="1" customWidth="1"/>
    <col min="12324" max="12494" width="9.140625" style="171" customWidth="1"/>
    <col min="12495" max="12495" width="10.140625" style="171" customWidth="1"/>
    <col min="12496" max="12496" width="1" style="171" customWidth="1"/>
    <col min="12497" max="12499" width="3.28515625" style="171" customWidth="1"/>
    <col min="12500" max="12500" width="1.85546875" style="171" customWidth="1"/>
    <col min="12501" max="12501" width="17.85546875" style="171" customWidth="1"/>
    <col min="12502" max="12502" width="1.85546875" style="171" customWidth="1"/>
    <col min="12503" max="12505" width="3.28515625" style="171" customWidth="1"/>
    <col min="12506" max="12506" width="2.85546875" style="171" customWidth="1"/>
    <col min="12507" max="12507" width="1.85546875" style="171" customWidth="1"/>
    <col min="12508" max="12508" width="19.7109375" style="171" customWidth="1"/>
    <col min="12509" max="12509" width="1.85546875" style="171" customWidth="1"/>
    <col min="12510" max="12512" width="3" style="171" customWidth="1"/>
    <col min="12513" max="12513" width="4.42578125" style="171" customWidth="1"/>
    <col min="12514" max="12515" width="3" style="171" customWidth="1"/>
    <col min="12516" max="12521" width="3.28515625" style="171" customWidth="1"/>
    <col min="12522" max="12523" width="9.140625" style="171" customWidth="1"/>
    <col min="12524" max="12527" width="3.28515625" style="171" customWidth="1"/>
    <col min="12528" max="12528" width="4.140625" style="171" customWidth="1"/>
    <col min="12529" max="12529" width="1.7109375" style="171" customWidth="1"/>
    <col min="12530" max="12539" width="3.28515625" style="171"/>
    <col min="12540" max="12540" width="9.140625" style="171" customWidth="1"/>
    <col min="12541" max="12541" width="10.140625" style="171" customWidth="1"/>
    <col min="12542" max="12542" width="1" style="171" customWidth="1"/>
    <col min="12543" max="12545" width="3.28515625" style="171" customWidth="1"/>
    <col min="12546" max="12546" width="3" style="171" customWidth="1"/>
    <col min="12547" max="12547" width="17.85546875" style="171" customWidth="1"/>
    <col min="12548" max="12548" width="1.85546875" style="171" customWidth="1"/>
    <col min="12549" max="12551" width="3.28515625" style="171" customWidth="1"/>
    <col min="12552" max="12552" width="2.85546875" style="171" customWidth="1"/>
    <col min="12553" max="12553" width="1.85546875" style="171" customWidth="1"/>
    <col min="12554" max="12554" width="19.7109375" style="171" customWidth="1"/>
    <col min="12555" max="12555" width="1.85546875" style="171" customWidth="1"/>
    <col min="12556" max="12558" width="3" style="171" customWidth="1"/>
    <col min="12559" max="12559" width="4.42578125" style="171" customWidth="1"/>
    <col min="12560" max="12561" width="3" style="171" customWidth="1"/>
    <col min="12562" max="12566" width="3.28515625" style="171" customWidth="1"/>
    <col min="12567" max="12567" width="5.28515625" style="171" customWidth="1"/>
    <col min="12568" max="12571" width="3.28515625" style="171" customWidth="1"/>
    <col min="12572" max="12572" width="4.140625" style="171" customWidth="1"/>
    <col min="12573" max="12573" width="20.28515625" style="171" customWidth="1"/>
    <col min="12574" max="12579" width="0" style="171" hidden="1" customWidth="1"/>
    <col min="12580" max="12750" width="9.140625" style="171" customWidth="1"/>
    <col min="12751" max="12751" width="10.140625" style="171" customWidth="1"/>
    <col min="12752" max="12752" width="1" style="171" customWidth="1"/>
    <col min="12753" max="12755" width="3.28515625" style="171" customWidth="1"/>
    <col min="12756" max="12756" width="1.85546875" style="171" customWidth="1"/>
    <col min="12757" max="12757" width="17.85546875" style="171" customWidth="1"/>
    <col min="12758" max="12758" width="1.85546875" style="171" customWidth="1"/>
    <col min="12759" max="12761" width="3.28515625" style="171" customWidth="1"/>
    <col min="12762" max="12762" width="2.85546875" style="171" customWidth="1"/>
    <col min="12763" max="12763" width="1.85546875" style="171" customWidth="1"/>
    <col min="12764" max="12764" width="19.7109375" style="171" customWidth="1"/>
    <col min="12765" max="12765" width="1.85546875" style="171" customWidth="1"/>
    <col min="12766" max="12768" width="3" style="171" customWidth="1"/>
    <col min="12769" max="12769" width="4.42578125" style="171" customWidth="1"/>
    <col min="12770" max="12771" width="3" style="171" customWidth="1"/>
    <col min="12772" max="12777" width="3.28515625" style="171" customWidth="1"/>
    <col min="12778" max="12779" width="9.140625" style="171" customWidth="1"/>
    <col min="12780" max="12783" width="3.28515625" style="171" customWidth="1"/>
    <col min="12784" max="12784" width="4.140625" style="171" customWidth="1"/>
    <col min="12785" max="12785" width="1.7109375" style="171" customWidth="1"/>
    <col min="12786" max="12795" width="3.28515625" style="171"/>
    <col min="12796" max="12796" width="9.140625" style="171" customWidth="1"/>
    <col min="12797" max="12797" width="10.140625" style="171" customWidth="1"/>
    <col min="12798" max="12798" width="1" style="171" customWidth="1"/>
    <col min="12799" max="12801" width="3.28515625" style="171" customWidth="1"/>
    <col min="12802" max="12802" width="3" style="171" customWidth="1"/>
    <col min="12803" max="12803" width="17.85546875" style="171" customWidth="1"/>
    <col min="12804" max="12804" width="1.85546875" style="171" customWidth="1"/>
    <col min="12805" max="12807" width="3.28515625" style="171" customWidth="1"/>
    <col min="12808" max="12808" width="2.85546875" style="171" customWidth="1"/>
    <col min="12809" max="12809" width="1.85546875" style="171" customWidth="1"/>
    <col min="12810" max="12810" width="19.7109375" style="171" customWidth="1"/>
    <col min="12811" max="12811" width="1.85546875" style="171" customWidth="1"/>
    <col min="12812" max="12814" width="3" style="171" customWidth="1"/>
    <col min="12815" max="12815" width="4.42578125" style="171" customWidth="1"/>
    <col min="12816" max="12817" width="3" style="171" customWidth="1"/>
    <col min="12818" max="12822" width="3.28515625" style="171" customWidth="1"/>
    <col min="12823" max="12823" width="5.28515625" style="171" customWidth="1"/>
    <col min="12824" max="12827" width="3.28515625" style="171" customWidth="1"/>
    <col min="12828" max="12828" width="4.140625" style="171" customWidth="1"/>
    <col min="12829" max="12829" width="20.28515625" style="171" customWidth="1"/>
    <col min="12830" max="12835" width="0" style="171" hidden="1" customWidth="1"/>
    <col min="12836" max="13006" width="9.140625" style="171" customWidth="1"/>
    <col min="13007" max="13007" width="10.140625" style="171" customWidth="1"/>
    <col min="13008" max="13008" width="1" style="171" customWidth="1"/>
    <col min="13009" max="13011" width="3.28515625" style="171" customWidth="1"/>
    <col min="13012" max="13012" width="1.85546875" style="171" customWidth="1"/>
    <col min="13013" max="13013" width="17.85546875" style="171" customWidth="1"/>
    <col min="13014" max="13014" width="1.85546875" style="171" customWidth="1"/>
    <col min="13015" max="13017" width="3.28515625" style="171" customWidth="1"/>
    <col min="13018" max="13018" width="2.85546875" style="171" customWidth="1"/>
    <col min="13019" max="13019" width="1.85546875" style="171" customWidth="1"/>
    <col min="13020" max="13020" width="19.7109375" style="171" customWidth="1"/>
    <col min="13021" max="13021" width="1.85546875" style="171" customWidth="1"/>
    <col min="13022" max="13024" width="3" style="171" customWidth="1"/>
    <col min="13025" max="13025" width="4.42578125" style="171" customWidth="1"/>
    <col min="13026" max="13027" width="3" style="171" customWidth="1"/>
    <col min="13028" max="13033" width="3.28515625" style="171" customWidth="1"/>
    <col min="13034" max="13035" width="9.140625" style="171" customWidth="1"/>
    <col min="13036" max="13039" width="3.28515625" style="171" customWidth="1"/>
    <col min="13040" max="13040" width="4.140625" style="171" customWidth="1"/>
    <col min="13041" max="13041" width="1.7109375" style="171" customWidth="1"/>
    <col min="13042" max="13051" width="3.28515625" style="171"/>
    <col min="13052" max="13052" width="9.140625" style="171" customWidth="1"/>
    <col min="13053" max="13053" width="10.140625" style="171" customWidth="1"/>
    <col min="13054" max="13054" width="1" style="171" customWidth="1"/>
    <col min="13055" max="13057" width="3.28515625" style="171" customWidth="1"/>
    <col min="13058" max="13058" width="3" style="171" customWidth="1"/>
    <col min="13059" max="13059" width="17.85546875" style="171" customWidth="1"/>
    <col min="13060" max="13060" width="1.85546875" style="171" customWidth="1"/>
    <col min="13061" max="13063" width="3.28515625" style="171" customWidth="1"/>
    <col min="13064" max="13064" width="2.85546875" style="171" customWidth="1"/>
    <col min="13065" max="13065" width="1.85546875" style="171" customWidth="1"/>
    <col min="13066" max="13066" width="19.7109375" style="171" customWidth="1"/>
    <col min="13067" max="13067" width="1.85546875" style="171" customWidth="1"/>
    <col min="13068" max="13070" width="3" style="171" customWidth="1"/>
    <col min="13071" max="13071" width="4.42578125" style="171" customWidth="1"/>
    <col min="13072" max="13073" width="3" style="171" customWidth="1"/>
    <col min="13074" max="13078" width="3.28515625" style="171" customWidth="1"/>
    <col min="13079" max="13079" width="5.28515625" style="171" customWidth="1"/>
    <col min="13080" max="13083" width="3.28515625" style="171" customWidth="1"/>
    <col min="13084" max="13084" width="4.140625" style="171" customWidth="1"/>
    <col min="13085" max="13085" width="20.28515625" style="171" customWidth="1"/>
    <col min="13086" max="13091" width="0" style="171" hidden="1" customWidth="1"/>
    <col min="13092" max="13262" width="9.140625" style="171" customWidth="1"/>
    <col min="13263" max="13263" width="10.140625" style="171" customWidth="1"/>
    <col min="13264" max="13264" width="1" style="171" customWidth="1"/>
    <col min="13265" max="13267" width="3.28515625" style="171" customWidth="1"/>
    <col min="13268" max="13268" width="1.85546875" style="171" customWidth="1"/>
    <col min="13269" max="13269" width="17.85546875" style="171" customWidth="1"/>
    <col min="13270" max="13270" width="1.85546875" style="171" customWidth="1"/>
    <col min="13271" max="13273" width="3.28515625" style="171" customWidth="1"/>
    <col min="13274" max="13274" width="2.85546875" style="171" customWidth="1"/>
    <col min="13275" max="13275" width="1.85546875" style="171" customWidth="1"/>
    <col min="13276" max="13276" width="19.7109375" style="171" customWidth="1"/>
    <col min="13277" max="13277" width="1.85546875" style="171" customWidth="1"/>
    <col min="13278" max="13280" width="3" style="171" customWidth="1"/>
    <col min="13281" max="13281" width="4.42578125" style="171" customWidth="1"/>
    <col min="13282" max="13283" width="3" style="171" customWidth="1"/>
    <col min="13284" max="13289" width="3.28515625" style="171" customWidth="1"/>
    <col min="13290" max="13291" width="9.140625" style="171" customWidth="1"/>
    <col min="13292" max="13295" width="3.28515625" style="171" customWidth="1"/>
    <col min="13296" max="13296" width="4.140625" style="171" customWidth="1"/>
    <col min="13297" max="13297" width="1.7109375" style="171" customWidth="1"/>
    <col min="13298" max="13307" width="3.28515625" style="171"/>
    <col min="13308" max="13308" width="9.140625" style="171" customWidth="1"/>
    <col min="13309" max="13309" width="10.140625" style="171" customWidth="1"/>
    <col min="13310" max="13310" width="1" style="171" customWidth="1"/>
    <col min="13311" max="13313" width="3.28515625" style="171" customWidth="1"/>
    <col min="13314" max="13314" width="3" style="171" customWidth="1"/>
    <col min="13315" max="13315" width="17.85546875" style="171" customWidth="1"/>
    <col min="13316" max="13316" width="1.85546875" style="171" customWidth="1"/>
    <col min="13317" max="13319" width="3.28515625" style="171" customWidth="1"/>
    <col min="13320" max="13320" width="2.85546875" style="171" customWidth="1"/>
    <col min="13321" max="13321" width="1.85546875" style="171" customWidth="1"/>
    <col min="13322" max="13322" width="19.7109375" style="171" customWidth="1"/>
    <col min="13323" max="13323" width="1.85546875" style="171" customWidth="1"/>
    <col min="13324" max="13326" width="3" style="171" customWidth="1"/>
    <col min="13327" max="13327" width="4.42578125" style="171" customWidth="1"/>
    <col min="13328" max="13329" width="3" style="171" customWidth="1"/>
    <col min="13330" max="13334" width="3.28515625" style="171" customWidth="1"/>
    <col min="13335" max="13335" width="5.28515625" style="171" customWidth="1"/>
    <col min="13336" max="13339" width="3.28515625" style="171" customWidth="1"/>
    <col min="13340" max="13340" width="4.140625" style="171" customWidth="1"/>
    <col min="13341" max="13341" width="20.28515625" style="171" customWidth="1"/>
    <col min="13342" max="13347" width="0" style="171" hidden="1" customWidth="1"/>
    <col min="13348" max="13518" width="9.140625" style="171" customWidth="1"/>
    <col min="13519" max="13519" width="10.140625" style="171" customWidth="1"/>
    <col min="13520" max="13520" width="1" style="171" customWidth="1"/>
    <col min="13521" max="13523" width="3.28515625" style="171" customWidth="1"/>
    <col min="13524" max="13524" width="1.85546875" style="171" customWidth="1"/>
    <col min="13525" max="13525" width="17.85546875" style="171" customWidth="1"/>
    <col min="13526" max="13526" width="1.85546875" style="171" customWidth="1"/>
    <col min="13527" max="13529" width="3.28515625" style="171" customWidth="1"/>
    <col min="13530" max="13530" width="2.85546875" style="171" customWidth="1"/>
    <col min="13531" max="13531" width="1.85546875" style="171" customWidth="1"/>
    <col min="13532" max="13532" width="19.7109375" style="171" customWidth="1"/>
    <col min="13533" max="13533" width="1.85546875" style="171" customWidth="1"/>
    <col min="13534" max="13536" width="3" style="171" customWidth="1"/>
    <col min="13537" max="13537" width="4.42578125" style="171" customWidth="1"/>
    <col min="13538" max="13539" width="3" style="171" customWidth="1"/>
    <col min="13540" max="13545" width="3.28515625" style="171" customWidth="1"/>
    <col min="13546" max="13547" width="9.140625" style="171" customWidth="1"/>
    <col min="13548" max="13551" width="3.28515625" style="171" customWidth="1"/>
    <col min="13552" max="13552" width="4.140625" style="171" customWidth="1"/>
    <col min="13553" max="13553" width="1.7109375" style="171" customWidth="1"/>
    <col min="13554" max="13563" width="3.28515625" style="171"/>
    <col min="13564" max="13564" width="9.140625" style="171" customWidth="1"/>
    <col min="13565" max="13565" width="10.140625" style="171" customWidth="1"/>
    <col min="13566" max="13566" width="1" style="171" customWidth="1"/>
    <col min="13567" max="13569" width="3.28515625" style="171" customWidth="1"/>
    <col min="13570" max="13570" width="3" style="171" customWidth="1"/>
    <col min="13571" max="13571" width="17.85546875" style="171" customWidth="1"/>
    <col min="13572" max="13572" width="1.85546875" style="171" customWidth="1"/>
    <col min="13573" max="13575" width="3.28515625" style="171" customWidth="1"/>
    <col min="13576" max="13576" width="2.85546875" style="171" customWidth="1"/>
    <col min="13577" max="13577" width="1.85546875" style="171" customWidth="1"/>
    <col min="13578" max="13578" width="19.7109375" style="171" customWidth="1"/>
    <col min="13579" max="13579" width="1.85546875" style="171" customWidth="1"/>
    <col min="13580" max="13582" width="3" style="171" customWidth="1"/>
    <col min="13583" max="13583" width="4.42578125" style="171" customWidth="1"/>
    <col min="13584" max="13585" width="3" style="171" customWidth="1"/>
    <col min="13586" max="13590" width="3.28515625" style="171" customWidth="1"/>
    <col min="13591" max="13591" width="5.28515625" style="171" customWidth="1"/>
    <col min="13592" max="13595" width="3.28515625" style="171" customWidth="1"/>
    <col min="13596" max="13596" width="4.140625" style="171" customWidth="1"/>
    <col min="13597" max="13597" width="20.28515625" style="171" customWidth="1"/>
    <col min="13598" max="13603" width="0" style="171" hidden="1" customWidth="1"/>
    <col min="13604" max="13774" width="9.140625" style="171" customWidth="1"/>
    <col min="13775" max="13775" width="10.140625" style="171" customWidth="1"/>
    <col min="13776" max="13776" width="1" style="171" customWidth="1"/>
    <col min="13777" max="13779" width="3.28515625" style="171" customWidth="1"/>
    <col min="13780" max="13780" width="1.85546875" style="171" customWidth="1"/>
    <col min="13781" max="13781" width="17.85546875" style="171" customWidth="1"/>
    <col min="13782" max="13782" width="1.85546875" style="171" customWidth="1"/>
    <col min="13783" max="13785" width="3.28515625" style="171" customWidth="1"/>
    <col min="13786" max="13786" width="2.85546875" style="171" customWidth="1"/>
    <col min="13787" max="13787" width="1.85546875" style="171" customWidth="1"/>
    <col min="13788" max="13788" width="19.7109375" style="171" customWidth="1"/>
    <col min="13789" max="13789" width="1.85546875" style="171" customWidth="1"/>
    <col min="13790" max="13792" width="3" style="171" customWidth="1"/>
    <col min="13793" max="13793" width="4.42578125" style="171" customWidth="1"/>
    <col min="13794" max="13795" width="3" style="171" customWidth="1"/>
    <col min="13796" max="13801" width="3.28515625" style="171" customWidth="1"/>
    <col min="13802" max="13803" width="9.140625" style="171" customWidth="1"/>
    <col min="13804" max="13807" width="3.28515625" style="171" customWidth="1"/>
    <col min="13808" max="13808" width="4.140625" style="171" customWidth="1"/>
    <col min="13809" max="13809" width="1.7109375" style="171" customWidth="1"/>
    <col min="13810" max="13819" width="3.28515625" style="171"/>
    <col min="13820" max="13820" width="9.140625" style="171" customWidth="1"/>
    <col min="13821" max="13821" width="10.140625" style="171" customWidth="1"/>
    <col min="13822" max="13822" width="1" style="171" customWidth="1"/>
    <col min="13823" max="13825" width="3.28515625" style="171" customWidth="1"/>
    <col min="13826" max="13826" width="3" style="171" customWidth="1"/>
    <col min="13827" max="13827" width="17.85546875" style="171" customWidth="1"/>
    <col min="13828" max="13828" width="1.85546875" style="171" customWidth="1"/>
    <col min="13829" max="13831" width="3.28515625" style="171" customWidth="1"/>
    <col min="13832" max="13832" width="2.85546875" style="171" customWidth="1"/>
    <col min="13833" max="13833" width="1.85546875" style="171" customWidth="1"/>
    <col min="13834" max="13834" width="19.7109375" style="171" customWidth="1"/>
    <col min="13835" max="13835" width="1.85546875" style="171" customWidth="1"/>
    <col min="13836" max="13838" width="3" style="171" customWidth="1"/>
    <col min="13839" max="13839" width="4.42578125" style="171" customWidth="1"/>
    <col min="13840" max="13841" width="3" style="171" customWidth="1"/>
    <col min="13842" max="13846" width="3.28515625" style="171" customWidth="1"/>
    <col min="13847" max="13847" width="5.28515625" style="171" customWidth="1"/>
    <col min="13848" max="13851" width="3.28515625" style="171" customWidth="1"/>
    <col min="13852" max="13852" width="4.140625" style="171" customWidth="1"/>
    <col min="13853" max="13853" width="20.28515625" style="171" customWidth="1"/>
    <col min="13854" max="13859" width="0" style="171" hidden="1" customWidth="1"/>
    <col min="13860" max="14030" width="9.140625" style="171" customWidth="1"/>
    <col min="14031" max="14031" width="10.140625" style="171" customWidth="1"/>
    <col min="14032" max="14032" width="1" style="171" customWidth="1"/>
    <col min="14033" max="14035" width="3.28515625" style="171" customWidth="1"/>
    <col min="14036" max="14036" width="1.85546875" style="171" customWidth="1"/>
    <col min="14037" max="14037" width="17.85546875" style="171" customWidth="1"/>
    <col min="14038" max="14038" width="1.85546875" style="171" customWidth="1"/>
    <col min="14039" max="14041" width="3.28515625" style="171" customWidth="1"/>
    <col min="14042" max="14042" width="2.85546875" style="171" customWidth="1"/>
    <col min="14043" max="14043" width="1.85546875" style="171" customWidth="1"/>
    <col min="14044" max="14044" width="19.7109375" style="171" customWidth="1"/>
    <col min="14045" max="14045" width="1.85546875" style="171" customWidth="1"/>
    <col min="14046" max="14048" width="3" style="171" customWidth="1"/>
    <col min="14049" max="14049" width="4.42578125" style="171" customWidth="1"/>
    <col min="14050" max="14051" width="3" style="171" customWidth="1"/>
    <col min="14052" max="14057" width="3.28515625" style="171" customWidth="1"/>
    <col min="14058" max="14059" width="9.140625" style="171" customWidth="1"/>
    <col min="14060" max="14063" width="3.28515625" style="171" customWidth="1"/>
    <col min="14064" max="14064" width="4.140625" style="171" customWidth="1"/>
    <col min="14065" max="14065" width="1.7109375" style="171" customWidth="1"/>
    <col min="14066" max="14075" width="3.28515625" style="171"/>
    <col min="14076" max="14076" width="9.140625" style="171" customWidth="1"/>
    <col min="14077" max="14077" width="10.140625" style="171" customWidth="1"/>
    <col min="14078" max="14078" width="1" style="171" customWidth="1"/>
    <col min="14079" max="14081" width="3.28515625" style="171" customWidth="1"/>
    <col min="14082" max="14082" width="3" style="171" customWidth="1"/>
    <col min="14083" max="14083" width="17.85546875" style="171" customWidth="1"/>
    <col min="14084" max="14084" width="1.85546875" style="171" customWidth="1"/>
    <col min="14085" max="14087" width="3.28515625" style="171" customWidth="1"/>
    <col min="14088" max="14088" width="2.85546875" style="171" customWidth="1"/>
    <col min="14089" max="14089" width="1.85546875" style="171" customWidth="1"/>
    <col min="14090" max="14090" width="19.7109375" style="171" customWidth="1"/>
    <col min="14091" max="14091" width="1.85546875" style="171" customWidth="1"/>
    <col min="14092" max="14094" width="3" style="171" customWidth="1"/>
    <col min="14095" max="14095" width="4.42578125" style="171" customWidth="1"/>
    <col min="14096" max="14097" width="3" style="171" customWidth="1"/>
    <col min="14098" max="14102" width="3.28515625" style="171" customWidth="1"/>
    <col min="14103" max="14103" width="5.28515625" style="171" customWidth="1"/>
    <col min="14104" max="14107" width="3.28515625" style="171" customWidth="1"/>
    <col min="14108" max="14108" width="4.140625" style="171" customWidth="1"/>
    <col min="14109" max="14109" width="20.28515625" style="171" customWidth="1"/>
    <col min="14110" max="14115" width="0" style="171" hidden="1" customWidth="1"/>
    <col min="14116" max="14286" width="9.140625" style="171" customWidth="1"/>
    <col min="14287" max="14287" width="10.140625" style="171" customWidth="1"/>
    <col min="14288" max="14288" width="1" style="171" customWidth="1"/>
    <col min="14289" max="14291" width="3.28515625" style="171" customWidth="1"/>
    <col min="14292" max="14292" width="1.85546875" style="171" customWidth="1"/>
    <col min="14293" max="14293" width="17.85546875" style="171" customWidth="1"/>
    <col min="14294" max="14294" width="1.85546875" style="171" customWidth="1"/>
    <col min="14295" max="14297" width="3.28515625" style="171" customWidth="1"/>
    <col min="14298" max="14298" width="2.85546875" style="171" customWidth="1"/>
    <col min="14299" max="14299" width="1.85546875" style="171" customWidth="1"/>
    <col min="14300" max="14300" width="19.7109375" style="171" customWidth="1"/>
    <col min="14301" max="14301" width="1.85546875" style="171" customWidth="1"/>
    <col min="14302" max="14304" width="3" style="171" customWidth="1"/>
    <col min="14305" max="14305" width="4.42578125" style="171" customWidth="1"/>
    <col min="14306" max="14307" width="3" style="171" customWidth="1"/>
    <col min="14308" max="14313" width="3.28515625" style="171" customWidth="1"/>
    <col min="14314" max="14315" width="9.140625" style="171" customWidth="1"/>
    <col min="14316" max="14319" width="3.28515625" style="171" customWidth="1"/>
    <col min="14320" max="14320" width="4.140625" style="171" customWidth="1"/>
    <col min="14321" max="14321" width="1.7109375" style="171" customWidth="1"/>
    <col min="14322" max="14331" width="3.28515625" style="171"/>
    <col min="14332" max="14332" width="9.140625" style="171" customWidth="1"/>
    <col min="14333" max="14333" width="10.140625" style="171" customWidth="1"/>
    <col min="14334" max="14334" width="1" style="171" customWidth="1"/>
    <col min="14335" max="14337" width="3.28515625" style="171" customWidth="1"/>
    <col min="14338" max="14338" width="3" style="171" customWidth="1"/>
    <col min="14339" max="14339" width="17.85546875" style="171" customWidth="1"/>
    <col min="14340" max="14340" width="1.85546875" style="171" customWidth="1"/>
    <col min="14341" max="14343" width="3.28515625" style="171" customWidth="1"/>
    <col min="14344" max="14344" width="2.85546875" style="171" customWidth="1"/>
    <col min="14345" max="14345" width="1.85546875" style="171" customWidth="1"/>
    <col min="14346" max="14346" width="19.7109375" style="171" customWidth="1"/>
    <col min="14347" max="14347" width="1.85546875" style="171" customWidth="1"/>
    <col min="14348" max="14350" width="3" style="171" customWidth="1"/>
    <col min="14351" max="14351" width="4.42578125" style="171" customWidth="1"/>
    <col min="14352" max="14353" width="3" style="171" customWidth="1"/>
    <col min="14354" max="14358" width="3.28515625" style="171" customWidth="1"/>
    <col min="14359" max="14359" width="5.28515625" style="171" customWidth="1"/>
    <col min="14360" max="14363" width="3.28515625" style="171" customWidth="1"/>
    <col min="14364" max="14364" width="4.140625" style="171" customWidth="1"/>
    <col min="14365" max="14365" width="20.28515625" style="171" customWidth="1"/>
    <col min="14366" max="14371" width="0" style="171" hidden="1" customWidth="1"/>
    <col min="14372" max="14542" width="9.140625" style="171" customWidth="1"/>
    <col min="14543" max="14543" width="10.140625" style="171" customWidth="1"/>
    <col min="14544" max="14544" width="1" style="171" customWidth="1"/>
    <col min="14545" max="14547" width="3.28515625" style="171" customWidth="1"/>
    <col min="14548" max="14548" width="1.85546875" style="171" customWidth="1"/>
    <col min="14549" max="14549" width="17.85546875" style="171" customWidth="1"/>
    <col min="14550" max="14550" width="1.85546875" style="171" customWidth="1"/>
    <col min="14551" max="14553" width="3.28515625" style="171" customWidth="1"/>
    <col min="14554" max="14554" width="2.85546875" style="171" customWidth="1"/>
    <col min="14555" max="14555" width="1.85546875" style="171" customWidth="1"/>
    <col min="14556" max="14556" width="19.7109375" style="171" customWidth="1"/>
    <col min="14557" max="14557" width="1.85546875" style="171" customWidth="1"/>
    <col min="14558" max="14560" width="3" style="171" customWidth="1"/>
    <col min="14561" max="14561" width="4.42578125" style="171" customWidth="1"/>
    <col min="14562" max="14563" width="3" style="171" customWidth="1"/>
    <col min="14564" max="14569" width="3.28515625" style="171" customWidth="1"/>
    <col min="14570" max="14571" width="9.140625" style="171" customWidth="1"/>
    <col min="14572" max="14575" width="3.28515625" style="171" customWidth="1"/>
    <col min="14576" max="14576" width="4.140625" style="171" customWidth="1"/>
    <col min="14577" max="14577" width="1.7109375" style="171" customWidth="1"/>
    <col min="14578" max="14587" width="3.28515625" style="171"/>
    <col min="14588" max="14588" width="9.140625" style="171" customWidth="1"/>
    <col min="14589" max="14589" width="10.140625" style="171" customWidth="1"/>
    <col min="14590" max="14590" width="1" style="171" customWidth="1"/>
    <col min="14591" max="14593" width="3.28515625" style="171" customWidth="1"/>
    <col min="14594" max="14594" width="3" style="171" customWidth="1"/>
    <col min="14595" max="14595" width="17.85546875" style="171" customWidth="1"/>
    <col min="14596" max="14596" width="1.85546875" style="171" customWidth="1"/>
    <col min="14597" max="14599" width="3.28515625" style="171" customWidth="1"/>
    <col min="14600" max="14600" width="2.85546875" style="171" customWidth="1"/>
    <col min="14601" max="14601" width="1.85546875" style="171" customWidth="1"/>
    <col min="14602" max="14602" width="19.7109375" style="171" customWidth="1"/>
    <col min="14603" max="14603" width="1.85546875" style="171" customWidth="1"/>
    <col min="14604" max="14606" width="3" style="171" customWidth="1"/>
    <col min="14607" max="14607" width="4.42578125" style="171" customWidth="1"/>
    <col min="14608" max="14609" width="3" style="171" customWidth="1"/>
    <col min="14610" max="14614" width="3.28515625" style="171" customWidth="1"/>
    <col min="14615" max="14615" width="5.28515625" style="171" customWidth="1"/>
    <col min="14616" max="14619" width="3.28515625" style="171" customWidth="1"/>
    <col min="14620" max="14620" width="4.140625" style="171" customWidth="1"/>
    <col min="14621" max="14621" width="20.28515625" style="171" customWidth="1"/>
    <col min="14622" max="14627" width="0" style="171" hidden="1" customWidth="1"/>
    <col min="14628" max="14798" width="9.140625" style="171" customWidth="1"/>
    <col min="14799" max="14799" width="10.140625" style="171" customWidth="1"/>
    <col min="14800" max="14800" width="1" style="171" customWidth="1"/>
    <col min="14801" max="14803" width="3.28515625" style="171" customWidth="1"/>
    <col min="14804" max="14804" width="1.85546875" style="171" customWidth="1"/>
    <col min="14805" max="14805" width="17.85546875" style="171" customWidth="1"/>
    <col min="14806" max="14806" width="1.85546875" style="171" customWidth="1"/>
    <col min="14807" max="14809" width="3.28515625" style="171" customWidth="1"/>
    <col min="14810" max="14810" width="2.85546875" style="171" customWidth="1"/>
    <col min="14811" max="14811" width="1.85546875" style="171" customWidth="1"/>
    <col min="14812" max="14812" width="19.7109375" style="171" customWidth="1"/>
    <col min="14813" max="14813" width="1.85546875" style="171" customWidth="1"/>
    <col min="14814" max="14816" width="3" style="171" customWidth="1"/>
    <col min="14817" max="14817" width="4.42578125" style="171" customWidth="1"/>
    <col min="14818" max="14819" width="3" style="171" customWidth="1"/>
    <col min="14820" max="14825" width="3.28515625" style="171" customWidth="1"/>
    <col min="14826" max="14827" width="9.140625" style="171" customWidth="1"/>
    <col min="14828" max="14831" width="3.28515625" style="171" customWidth="1"/>
    <col min="14832" max="14832" width="4.140625" style="171" customWidth="1"/>
    <col min="14833" max="14833" width="1.7109375" style="171" customWidth="1"/>
    <col min="14834" max="14843" width="3.28515625" style="171"/>
    <col min="14844" max="14844" width="9.140625" style="171" customWidth="1"/>
    <col min="14845" max="14845" width="10.140625" style="171" customWidth="1"/>
    <col min="14846" max="14846" width="1" style="171" customWidth="1"/>
    <col min="14847" max="14849" width="3.28515625" style="171" customWidth="1"/>
    <col min="14850" max="14850" width="3" style="171" customWidth="1"/>
    <col min="14851" max="14851" width="17.85546875" style="171" customWidth="1"/>
    <col min="14852" max="14852" width="1.85546875" style="171" customWidth="1"/>
    <col min="14853" max="14855" width="3.28515625" style="171" customWidth="1"/>
    <col min="14856" max="14856" width="2.85546875" style="171" customWidth="1"/>
    <col min="14857" max="14857" width="1.85546875" style="171" customWidth="1"/>
    <col min="14858" max="14858" width="19.7109375" style="171" customWidth="1"/>
    <col min="14859" max="14859" width="1.85546875" style="171" customWidth="1"/>
    <col min="14860" max="14862" width="3" style="171" customWidth="1"/>
    <col min="14863" max="14863" width="4.42578125" style="171" customWidth="1"/>
    <col min="14864" max="14865" width="3" style="171" customWidth="1"/>
    <col min="14866" max="14870" width="3.28515625" style="171" customWidth="1"/>
    <col min="14871" max="14871" width="5.28515625" style="171" customWidth="1"/>
    <col min="14872" max="14875" width="3.28515625" style="171" customWidth="1"/>
    <col min="14876" max="14876" width="4.140625" style="171" customWidth="1"/>
    <col min="14877" max="14877" width="20.28515625" style="171" customWidth="1"/>
    <col min="14878" max="14883" width="0" style="171" hidden="1" customWidth="1"/>
    <col min="14884" max="15054" width="9.140625" style="171" customWidth="1"/>
    <col min="15055" max="15055" width="10.140625" style="171" customWidth="1"/>
    <col min="15056" max="15056" width="1" style="171" customWidth="1"/>
    <col min="15057" max="15059" width="3.28515625" style="171" customWidth="1"/>
    <col min="15060" max="15060" width="1.85546875" style="171" customWidth="1"/>
    <col min="15061" max="15061" width="17.85546875" style="171" customWidth="1"/>
    <col min="15062" max="15062" width="1.85546875" style="171" customWidth="1"/>
    <col min="15063" max="15065" width="3.28515625" style="171" customWidth="1"/>
    <col min="15066" max="15066" width="2.85546875" style="171" customWidth="1"/>
    <col min="15067" max="15067" width="1.85546875" style="171" customWidth="1"/>
    <col min="15068" max="15068" width="19.7109375" style="171" customWidth="1"/>
    <col min="15069" max="15069" width="1.85546875" style="171" customWidth="1"/>
    <col min="15070" max="15072" width="3" style="171" customWidth="1"/>
    <col min="15073" max="15073" width="4.42578125" style="171" customWidth="1"/>
    <col min="15074" max="15075" width="3" style="171" customWidth="1"/>
    <col min="15076" max="15081" width="3.28515625" style="171" customWidth="1"/>
    <col min="15082" max="15083" width="9.140625" style="171" customWidth="1"/>
    <col min="15084" max="15087" width="3.28515625" style="171" customWidth="1"/>
    <col min="15088" max="15088" width="4.140625" style="171" customWidth="1"/>
    <col min="15089" max="15089" width="1.7109375" style="171" customWidth="1"/>
    <col min="15090" max="15099" width="3.28515625" style="171"/>
    <col min="15100" max="15100" width="9.140625" style="171" customWidth="1"/>
    <col min="15101" max="15101" width="10.140625" style="171" customWidth="1"/>
    <col min="15102" max="15102" width="1" style="171" customWidth="1"/>
    <col min="15103" max="15105" width="3.28515625" style="171" customWidth="1"/>
    <col min="15106" max="15106" width="3" style="171" customWidth="1"/>
    <col min="15107" max="15107" width="17.85546875" style="171" customWidth="1"/>
    <col min="15108" max="15108" width="1.85546875" style="171" customWidth="1"/>
    <col min="15109" max="15111" width="3.28515625" style="171" customWidth="1"/>
    <col min="15112" max="15112" width="2.85546875" style="171" customWidth="1"/>
    <col min="15113" max="15113" width="1.85546875" style="171" customWidth="1"/>
    <col min="15114" max="15114" width="19.7109375" style="171" customWidth="1"/>
    <col min="15115" max="15115" width="1.85546875" style="171" customWidth="1"/>
    <col min="15116" max="15118" width="3" style="171" customWidth="1"/>
    <col min="15119" max="15119" width="4.42578125" style="171" customWidth="1"/>
    <col min="15120" max="15121" width="3" style="171" customWidth="1"/>
    <col min="15122" max="15126" width="3.28515625" style="171" customWidth="1"/>
    <col min="15127" max="15127" width="5.28515625" style="171" customWidth="1"/>
    <col min="15128" max="15131" width="3.28515625" style="171" customWidth="1"/>
    <col min="15132" max="15132" width="4.140625" style="171" customWidth="1"/>
    <col min="15133" max="15133" width="20.28515625" style="171" customWidth="1"/>
    <col min="15134" max="15139" width="0" style="171" hidden="1" customWidth="1"/>
    <col min="15140" max="15310" width="9.140625" style="171" customWidth="1"/>
    <col min="15311" max="15311" width="10.140625" style="171" customWidth="1"/>
    <col min="15312" max="15312" width="1" style="171" customWidth="1"/>
    <col min="15313" max="15315" width="3.28515625" style="171" customWidth="1"/>
    <col min="15316" max="15316" width="1.85546875" style="171" customWidth="1"/>
    <col min="15317" max="15317" width="17.85546875" style="171" customWidth="1"/>
    <col min="15318" max="15318" width="1.85546875" style="171" customWidth="1"/>
    <col min="15319" max="15321" width="3.28515625" style="171" customWidth="1"/>
    <col min="15322" max="15322" width="2.85546875" style="171" customWidth="1"/>
    <col min="15323" max="15323" width="1.85546875" style="171" customWidth="1"/>
    <col min="15324" max="15324" width="19.7109375" style="171" customWidth="1"/>
    <col min="15325" max="15325" width="1.85546875" style="171" customWidth="1"/>
    <col min="15326" max="15328" width="3" style="171" customWidth="1"/>
    <col min="15329" max="15329" width="4.42578125" style="171" customWidth="1"/>
    <col min="15330" max="15331" width="3" style="171" customWidth="1"/>
    <col min="15332" max="15337" width="3.28515625" style="171" customWidth="1"/>
    <col min="15338" max="15339" width="9.140625" style="171" customWidth="1"/>
    <col min="15340" max="15343" width="3.28515625" style="171" customWidth="1"/>
    <col min="15344" max="15344" width="4.140625" style="171" customWidth="1"/>
    <col min="15345" max="15345" width="1.7109375" style="171" customWidth="1"/>
    <col min="15346" max="15355" width="3.28515625" style="171"/>
    <col min="15356" max="15356" width="9.140625" style="171" customWidth="1"/>
    <col min="15357" max="15357" width="10.140625" style="171" customWidth="1"/>
    <col min="15358" max="15358" width="1" style="171" customWidth="1"/>
    <col min="15359" max="15361" width="3.28515625" style="171" customWidth="1"/>
    <col min="15362" max="15362" width="3" style="171" customWidth="1"/>
    <col min="15363" max="15363" width="17.85546875" style="171" customWidth="1"/>
    <col min="15364" max="15364" width="1.85546875" style="171" customWidth="1"/>
    <col min="15365" max="15367" width="3.28515625" style="171" customWidth="1"/>
    <col min="15368" max="15368" width="2.85546875" style="171" customWidth="1"/>
    <col min="15369" max="15369" width="1.85546875" style="171" customWidth="1"/>
    <col min="15370" max="15370" width="19.7109375" style="171" customWidth="1"/>
    <col min="15371" max="15371" width="1.85546875" style="171" customWidth="1"/>
    <col min="15372" max="15374" width="3" style="171" customWidth="1"/>
    <col min="15375" max="15375" width="4.42578125" style="171" customWidth="1"/>
    <col min="15376" max="15377" width="3" style="171" customWidth="1"/>
    <col min="15378" max="15382" width="3.28515625" style="171" customWidth="1"/>
    <col min="15383" max="15383" width="5.28515625" style="171" customWidth="1"/>
    <col min="15384" max="15387" width="3.28515625" style="171" customWidth="1"/>
    <col min="15388" max="15388" width="4.140625" style="171" customWidth="1"/>
    <col min="15389" max="15389" width="20.28515625" style="171" customWidth="1"/>
    <col min="15390" max="15395" width="0" style="171" hidden="1" customWidth="1"/>
    <col min="15396" max="15566" width="9.140625" style="171" customWidth="1"/>
    <col min="15567" max="15567" width="10.140625" style="171" customWidth="1"/>
    <col min="15568" max="15568" width="1" style="171" customWidth="1"/>
    <col min="15569" max="15571" width="3.28515625" style="171" customWidth="1"/>
    <col min="15572" max="15572" width="1.85546875" style="171" customWidth="1"/>
    <col min="15573" max="15573" width="17.85546875" style="171" customWidth="1"/>
    <col min="15574" max="15574" width="1.85546875" style="171" customWidth="1"/>
    <col min="15575" max="15577" width="3.28515625" style="171" customWidth="1"/>
    <col min="15578" max="15578" width="2.85546875" style="171" customWidth="1"/>
    <col min="15579" max="15579" width="1.85546875" style="171" customWidth="1"/>
    <col min="15580" max="15580" width="19.7109375" style="171" customWidth="1"/>
    <col min="15581" max="15581" width="1.85546875" style="171" customWidth="1"/>
    <col min="15582" max="15584" width="3" style="171" customWidth="1"/>
    <col min="15585" max="15585" width="4.42578125" style="171" customWidth="1"/>
    <col min="15586" max="15587" width="3" style="171" customWidth="1"/>
    <col min="15588" max="15593" width="3.28515625" style="171" customWidth="1"/>
    <col min="15594" max="15595" width="9.140625" style="171" customWidth="1"/>
    <col min="15596" max="15599" width="3.28515625" style="171" customWidth="1"/>
    <col min="15600" max="15600" width="4.140625" style="171" customWidth="1"/>
    <col min="15601" max="15601" width="1.7109375" style="171" customWidth="1"/>
    <col min="15602" max="15611" width="3.28515625" style="171"/>
    <col min="15612" max="15612" width="9.140625" style="171" customWidth="1"/>
    <col min="15613" max="15613" width="10.140625" style="171" customWidth="1"/>
    <col min="15614" max="15614" width="1" style="171" customWidth="1"/>
    <col min="15615" max="15617" width="3.28515625" style="171" customWidth="1"/>
    <col min="15618" max="15618" width="3" style="171" customWidth="1"/>
    <col min="15619" max="15619" width="17.85546875" style="171" customWidth="1"/>
    <col min="15620" max="15620" width="1.85546875" style="171" customWidth="1"/>
    <col min="15621" max="15623" width="3.28515625" style="171" customWidth="1"/>
    <col min="15624" max="15624" width="2.85546875" style="171" customWidth="1"/>
    <col min="15625" max="15625" width="1.85546875" style="171" customWidth="1"/>
    <col min="15626" max="15626" width="19.7109375" style="171" customWidth="1"/>
    <col min="15627" max="15627" width="1.85546875" style="171" customWidth="1"/>
    <col min="15628" max="15630" width="3" style="171" customWidth="1"/>
    <col min="15631" max="15631" width="4.42578125" style="171" customWidth="1"/>
    <col min="15632" max="15633" width="3" style="171" customWidth="1"/>
    <col min="15634" max="15638" width="3.28515625" style="171" customWidth="1"/>
    <col min="15639" max="15639" width="5.28515625" style="171" customWidth="1"/>
    <col min="15640" max="15643" width="3.28515625" style="171" customWidth="1"/>
    <col min="15644" max="15644" width="4.140625" style="171" customWidth="1"/>
    <col min="15645" max="15645" width="20.28515625" style="171" customWidth="1"/>
    <col min="15646" max="15651" width="0" style="171" hidden="1" customWidth="1"/>
    <col min="15652" max="15822" width="9.140625" style="171" customWidth="1"/>
    <col min="15823" max="15823" width="10.140625" style="171" customWidth="1"/>
    <col min="15824" max="15824" width="1" style="171" customWidth="1"/>
    <col min="15825" max="15827" width="3.28515625" style="171" customWidth="1"/>
    <col min="15828" max="15828" width="1.85546875" style="171" customWidth="1"/>
    <col min="15829" max="15829" width="17.85546875" style="171" customWidth="1"/>
    <col min="15830" max="15830" width="1.85546875" style="171" customWidth="1"/>
    <col min="15831" max="15833" width="3.28515625" style="171" customWidth="1"/>
    <col min="15834" max="15834" width="2.85546875" style="171" customWidth="1"/>
    <col min="15835" max="15835" width="1.85546875" style="171" customWidth="1"/>
    <col min="15836" max="15836" width="19.7109375" style="171" customWidth="1"/>
    <col min="15837" max="15837" width="1.85546875" style="171" customWidth="1"/>
    <col min="15838" max="15840" width="3" style="171" customWidth="1"/>
    <col min="15841" max="15841" width="4.42578125" style="171" customWidth="1"/>
    <col min="15842" max="15843" width="3" style="171" customWidth="1"/>
    <col min="15844" max="15849" width="3.28515625" style="171" customWidth="1"/>
    <col min="15850" max="15851" width="9.140625" style="171" customWidth="1"/>
    <col min="15852" max="15855" width="3.28515625" style="171" customWidth="1"/>
    <col min="15856" max="15856" width="4.140625" style="171" customWidth="1"/>
    <col min="15857" max="15857" width="1.7109375" style="171" customWidth="1"/>
    <col min="15858" max="15867" width="3.28515625" style="171"/>
    <col min="15868" max="15868" width="9.140625" style="171" customWidth="1"/>
    <col min="15869" max="15869" width="10.140625" style="171" customWidth="1"/>
    <col min="15870" max="15870" width="1" style="171" customWidth="1"/>
    <col min="15871" max="15873" width="3.28515625" style="171" customWidth="1"/>
    <col min="15874" max="15874" width="3" style="171" customWidth="1"/>
    <col min="15875" max="15875" width="17.85546875" style="171" customWidth="1"/>
    <col min="15876" max="15876" width="1.85546875" style="171" customWidth="1"/>
    <col min="15877" max="15879" width="3.28515625" style="171" customWidth="1"/>
    <col min="15880" max="15880" width="2.85546875" style="171" customWidth="1"/>
    <col min="15881" max="15881" width="1.85546875" style="171" customWidth="1"/>
    <col min="15882" max="15882" width="19.7109375" style="171" customWidth="1"/>
    <col min="15883" max="15883" width="1.85546875" style="171" customWidth="1"/>
    <col min="15884" max="15886" width="3" style="171" customWidth="1"/>
    <col min="15887" max="15887" width="4.42578125" style="171" customWidth="1"/>
    <col min="15888" max="15889" width="3" style="171" customWidth="1"/>
    <col min="15890" max="15894" width="3.28515625" style="171" customWidth="1"/>
    <col min="15895" max="15895" width="5.28515625" style="171" customWidth="1"/>
    <col min="15896" max="15899" width="3.28515625" style="171" customWidth="1"/>
    <col min="15900" max="15900" width="4.140625" style="171" customWidth="1"/>
    <col min="15901" max="15901" width="20.28515625" style="171" customWidth="1"/>
    <col min="15902" max="15907" width="0" style="171" hidden="1" customWidth="1"/>
    <col min="15908" max="16078" width="9.140625" style="171" customWidth="1"/>
    <col min="16079" max="16079" width="10.140625" style="171" customWidth="1"/>
    <col min="16080" max="16080" width="1" style="171" customWidth="1"/>
    <col min="16081" max="16083" width="3.28515625" style="171" customWidth="1"/>
    <col min="16084" max="16084" width="1.85546875" style="171" customWidth="1"/>
    <col min="16085" max="16085" width="17.85546875" style="171" customWidth="1"/>
    <col min="16086" max="16086" width="1.85546875" style="171" customWidth="1"/>
    <col min="16087" max="16089" width="3.28515625" style="171" customWidth="1"/>
    <col min="16090" max="16090" width="2.85546875" style="171" customWidth="1"/>
    <col min="16091" max="16091" width="1.85546875" style="171" customWidth="1"/>
    <col min="16092" max="16092" width="19.7109375" style="171" customWidth="1"/>
    <col min="16093" max="16093" width="1.85546875" style="171" customWidth="1"/>
    <col min="16094" max="16096" width="3" style="171" customWidth="1"/>
    <col min="16097" max="16097" width="4.42578125" style="171" customWidth="1"/>
    <col min="16098" max="16099" width="3" style="171" customWidth="1"/>
    <col min="16100" max="16105" width="3.28515625" style="171" customWidth="1"/>
    <col min="16106" max="16107" width="9.140625" style="171" customWidth="1"/>
    <col min="16108" max="16111" width="3.28515625" style="171" customWidth="1"/>
    <col min="16112" max="16112" width="4.140625" style="171" customWidth="1"/>
    <col min="16113" max="16113" width="1.7109375" style="171" customWidth="1"/>
    <col min="16114" max="16123" width="3.28515625" style="171"/>
    <col min="16124" max="16124" width="9.140625" style="171" customWidth="1"/>
    <col min="16125" max="16125" width="10.140625" style="171" customWidth="1"/>
    <col min="16126" max="16126" width="1" style="171" customWidth="1"/>
    <col min="16127" max="16129" width="3.28515625" style="171" customWidth="1"/>
    <col min="16130" max="16130" width="3" style="171" customWidth="1"/>
    <col min="16131" max="16131" width="17.85546875" style="171" customWidth="1"/>
    <col min="16132" max="16132" width="1.85546875" style="171" customWidth="1"/>
    <col min="16133" max="16135" width="3.28515625" style="171" customWidth="1"/>
    <col min="16136" max="16136" width="2.85546875" style="171" customWidth="1"/>
    <col min="16137" max="16137" width="1.85546875" style="171" customWidth="1"/>
    <col min="16138" max="16138" width="19.7109375" style="171" customWidth="1"/>
    <col min="16139" max="16139" width="1.85546875" style="171" customWidth="1"/>
    <col min="16140" max="16142" width="3" style="171" customWidth="1"/>
    <col min="16143" max="16143" width="4.42578125" style="171" customWidth="1"/>
    <col min="16144" max="16145" width="3" style="171" customWidth="1"/>
    <col min="16146" max="16150" width="3.28515625" style="171" customWidth="1"/>
    <col min="16151" max="16151" width="5.28515625" style="171" customWidth="1"/>
    <col min="16152" max="16155" width="3.28515625" style="171" customWidth="1"/>
    <col min="16156" max="16156" width="4.140625" style="171" customWidth="1"/>
    <col min="16157" max="16157" width="20.28515625" style="171" customWidth="1"/>
    <col min="16158" max="16163" width="0" style="171" hidden="1" customWidth="1"/>
    <col min="16164" max="16334" width="9.140625" style="171" customWidth="1"/>
    <col min="16335" max="16335" width="10.140625" style="171" customWidth="1"/>
    <col min="16336" max="16336" width="1" style="171" customWidth="1"/>
    <col min="16337" max="16339" width="3.28515625" style="171" customWidth="1"/>
    <col min="16340" max="16340" width="1.85546875" style="171" customWidth="1"/>
    <col min="16341" max="16341" width="17.85546875" style="171" customWidth="1"/>
    <col min="16342" max="16342" width="1.85546875" style="171" customWidth="1"/>
    <col min="16343" max="16345" width="3.28515625" style="171" customWidth="1"/>
    <col min="16346" max="16346" width="2.85546875" style="171" customWidth="1"/>
    <col min="16347" max="16347" width="1.85546875" style="171" customWidth="1"/>
    <col min="16348" max="16348" width="19.7109375" style="171" customWidth="1"/>
    <col min="16349" max="16349" width="1.85546875" style="171" customWidth="1"/>
    <col min="16350" max="16352" width="3" style="171" customWidth="1"/>
    <col min="16353" max="16353" width="4.42578125" style="171" customWidth="1"/>
    <col min="16354" max="16355" width="3" style="171" customWidth="1"/>
    <col min="16356" max="16361" width="3.28515625" style="171" customWidth="1"/>
    <col min="16362" max="16363" width="9.140625" style="171" customWidth="1"/>
    <col min="16364" max="16367" width="3.28515625" style="171" customWidth="1"/>
    <col min="16368" max="16368" width="4.140625" style="171" customWidth="1"/>
    <col min="16369" max="16369" width="1.7109375" style="171" customWidth="1"/>
    <col min="16370" max="16384" width="3.28515625" style="171"/>
  </cols>
  <sheetData>
    <row r="1" spans="1:35" ht="15" customHeight="1" x14ac:dyDescent="0.2">
      <c r="A1" s="163" t="s">
        <v>373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  <c r="R1" s="165"/>
      <c r="S1" s="165"/>
      <c r="T1" s="165"/>
      <c r="U1" s="165"/>
      <c r="V1" s="166"/>
      <c r="W1" s="166"/>
      <c r="X1" s="166"/>
      <c r="Y1" s="166"/>
      <c r="Z1" s="166"/>
      <c r="AA1" s="166"/>
      <c r="AB1" s="166"/>
      <c r="AC1" s="166"/>
    </row>
    <row r="2" spans="1:35" ht="25.5" customHeight="1" x14ac:dyDescent="0.2">
      <c r="A2" s="164"/>
      <c r="B2" s="170"/>
      <c r="C2" s="170"/>
      <c r="D2" s="170" t="s">
        <v>375</v>
      </c>
      <c r="E2" s="170"/>
      <c r="F2" s="170"/>
      <c r="H2" s="164"/>
      <c r="I2" s="164"/>
      <c r="J2" s="164"/>
      <c r="K2" s="164"/>
      <c r="L2" s="164"/>
      <c r="M2" s="164"/>
      <c r="N2" s="164"/>
      <c r="O2" s="164"/>
      <c r="P2" s="164"/>
      <c r="Q2" s="165"/>
      <c r="R2" s="165"/>
      <c r="S2" s="165"/>
      <c r="T2" s="165"/>
      <c r="U2" s="165"/>
      <c r="V2" s="166"/>
      <c r="W2" s="166"/>
      <c r="X2" s="166"/>
      <c r="Y2" s="166"/>
      <c r="Z2" s="166"/>
      <c r="AA2" s="166"/>
      <c r="AB2" s="166"/>
      <c r="AC2" s="166"/>
    </row>
    <row r="3" spans="1:35" ht="15" customHeight="1" x14ac:dyDescent="0.25">
      <c r="A3" s="164"/>
      <c r="B3" s="168"/>
      <c r="C3" s="168"/>
      <c r="D3" s="168"/>
      <c r="E3" s="168"/>
      <c r="F3" s="168"/>
      <c r="G3" s="168"/>
      <c r="H3" s="164"/>
      <c r="I3" s="164"/>
      <c r="J3" s="164"/>
      <c r="K3" s="164"/>
      <c r="L3" s="164"/>
      <c r="M3" s="164"/>
      <c r="N3" s="164"/>
      <c r="O3" s="164"/>
      <c r="P3" s="164"/>
      <c r="Q3" s="165"/>
      <c r="R3" s="165"/>
      <c r="S3" s="165"/>
      <c r="T3" s="165"/>
      <c r="U3" s="165"/>
      <c r="V3" s="166"/>
      <c r="W3" s="166"/>
      <c r="X3" s="166"/>
      <c r="Y3" s="166"/>
      <c r="Z3" s="166"/>
      <c r="AA3" s="166"/>
      <c r="AB3" s="166"/>
      <c r="AC3" s="166"/>
    </row>
    <row r="4" spans="1:35" ht="15" customHeight="1" x14ac:dyDescent="0.25">
      <c r="A4" s="3"/>
      <c r="B4" s="3"/>
      <c r="C4" s="169" t="s">
        <v>374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2" t="s">
        <v>0</v>
      </c>
      <c r="Z4" s="162"/>
      <c r="AA4" s="162"/>
      <c r="AB4" s="162"/>
      <c r="AC4" s="162"/>
    </row>
    <row r="5" spans="1:35" ht="15" customHeight="1" thickBot="1" x14ac:dyDescent="0.3">
      <c r="A5" s="3"/>
      <c r="B5" s="3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9"/>
      <c r="AA5" s="9"/>
      <c r="AB5" s="9"/>
      <c r="AC5" s="9"/>
    </row>
    <row r="6" spans="1:35" ht="35.1" customHeight="1" x14ac:dyDescent="0.25">
      <c r="A6" s="145" t="s">
        <v>1</v>
      </c>
      <c r="B6" s="146"/>
      <c r="C6" s="149" t="s">
        <v>2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55" t="s">
        <v>3</v>
      </c>
      <c r="Z6" s="156"/>
      <c r="AA6" s="156"/>
      <c r="AB6" s="156"/>
      <c r="AC6" s="157"/>
    </row>
    <row r="7" spans="1:35" ht="20.100000000000001" customHeight="1" thickBot="1" x14ac:dyDescent="0.3">
      <c r="A7" s="147"/>
      <c r="B7" s="148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4"/>
      <c r="Y7" s="158"/>
      <c r="Z7" s="159"/>
      <c r="AA7" s="159"/>
      <c r="AB7" s="159"/>
      <c r="AC7" s="160"/>
    </row>
    <row r="8" spans="1:35" s="172" customFormat="1" ht="18" customHeight="1" x14ac:dyDescent="0.25">
      <c r="A8" s="47" t="s">
        <v>4</v>
      </c>
      <c r="B8" s="48"/>
      <c r="C8" s="49" t="s">
        <v>5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1"/>
      <c r="Y8" s="52">
        <v>264400975</v>
      </c>
      <c r="Z8" s="53"/>
      <c r="AA8" s="53"/>
      <c r="AB8" s="53"/>
      <c r="AC8" s="54"/>
      <c r="AD8" s="11">
        <f>AE8-Y8</f>
        <v>0</v>
      </c>
      <c r="AE8" s="12">
        <f>'[1]NI-San_SP'!O13+'[1]NI-Ric_SP'!O13</f>
        <v>264400975</v>
      </c>
      <c r="AF8" s="11">
        <f>Y8+Y86+Y178</f>
        <v>461653870</v>
      </c>
      <c r="AG8" s="11">
        <f>AF8-'[1]NI-San_SP'!O10-'[1]NI-Ric_SP'!O10</f>
        <v>0</v>
      </c>
      <c r="AH8" s="12"/>
      <c r="AI8" s="12"/>
    </row>
    <row r="9" spans="1:35" s="173" customFormat="1" ht="15.75" customHeight="1" x14ac:dyDescent="0.25">
      <c r="A9" s="34" t="s">
        <v>6</v>
      </c>
      <c r="B9" s="35"/>
      <c r="C9" s="36" t="s">
        <v>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  <c r="Y9" s="63">
        <v>1672639</v>
      </c>
      <c r="Z9" s="64"/>
      <c r="AA9" s="64"/>
      <c r="AB9" s="64"/>
      <c r="AC9" s="65"/>
      <c r="AD9" s="11">
        <f>AE9-Y9</f>
        <v>0</v>
      </c>
      <c r="AE9" s="14">
        <f>'[1]NI-San_SP'!O16+'[1]NI-Ric_SP'!O16</f>
        <v>1672639</v>
      </c>
      <c r="AF9" s="14"/>
      <c r="AG9" s="14"/>
      <c r="AH9" s="14"/>
      <c r="AI9" s="14"/>
    </row>
    <row r="10" spans="1:35" s="174" customFormat="1" ht="15.75" customHeight="1" x14ac:dyDescent="0.25">
      <c r="A10" s="55" t="s">
        <v>8</v>
      </c>
      <c r="B10" s="56"/>
      <c r="C10" s="57" t="s">
        <v>9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9"/>
      <c r="Y10" s="80">
        <v>0</v>
      </c>
      <c r="Z10" s="81"/>
      <c r="AA10" s="81"/>
      <c r="AB10" s="81"/>
      <c r="AC10" s="82"/>
      <c r="AD10" s="16"/>
      <c r="AE10" s="16"/>
      <c r="AF10" s="16"/>
      <c r="AG10" s="16"/>
      <c r="AH10" s="16"/>
      <c r="AI10" s="16"/>
    </row>
    <row r="11" spans="1:35" ht="15.75" customHeight="1" x14ac:dyDescent="0.25">
      <c r="A11" s="71" t="s">
        <v>10</v>
      </c>
      <c r="B11" s="72"/>
      <c r="C11" s="73" t="s">
        <v>11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31">
        <v>369407</v>
      </c>
      <c r="Z11" s="32"/>
      <c r="AA11" s="32"/>
      <c r="AB11" s="32"/>
      <c r="AC11" s="33"/>
      <c r="AD11" s="18"/>
      <c r="AE11" s="18"/>
      <c r="AF11" s="18"/>
      <c r="AG11" s="18"/>
      <c r="AH11" s="18"/>
      <c r="AI11" s="18"/>
    </row>
    <row r="12" spans="1:35" ht="15.75" customHeight="1" x14ac:dyDescent="0.25">
      <c r="A12" s="71" t="s">
        <v>12</v>
      </c>
      <c r="B12" s="72"/>
      <c r="C12" s="73" t="s">
        <v>13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5"/>
      <c r="Y12" s="31">
        <v>369407</v>
      </c>
      <c r="Z12" s="32"/>
      <c r="AA12" s="32"/>
      <c r="AB12" s="32"/>
      <c r="AC12" s="33"/>
      <c r="AD12" s="18"/>
      <c r="AE12" s="18"/>
      <c r="AF12" s="18"/>
      <c r="AG12" s="18"/>
      <c r="AH12" s="18"/>
      <c r="AI12" s="18"/>
    </row>
    <row r="13" spans="1:35" ht="15.75" customHeight="1" x14ac:dyDescent="0.25">
      <c r="A13" s="55" t="s">
        <v>14</v>
      </c>
      <c r="B13" s="56"/>
      <c r="C13" s="57" t="s">
        <v>15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9"/>
      <c r="Y13" s="80">
        <v>0</v>
      </c>
      <c r="Z13" s="81"/>
      <c r="AA13" s="81"/>
      <c r="AB13" s="81"/>
      <c r="AC13" s="82"/>
      <c r="AD13" s="18"/>
      <c r="AE13" s="18"/>
      <c r="AF13" s="18"/>
      <c r="AG13" s="18"/>
      <c r="AH13" s="18"/>
      <c r="AI13" s="18"/>
    </row>
    <row r="14" spans="1:35" ht="15.75" customHeight="1" x14ac:dyDescent="0.25">
      <c r="A14" s="71" t="s">
        <v>16</v>
      </c>
      <c r="B14" s="72"/>
      <c r="C14" s="73" t="s">
        <v>17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5"/>
      <c r="Y14" s="31">
        <v>0</v>
      </c>
      <c r="Z14" s="32"/>
      <c r="AA14" s="32"/>
      <c r="AB14" s="32"/>
      <c r="AC14" s="33"/>
      <c r="AD14" s="18"/>
      <c r="AE14" s="18"/>
      <c r="AF14" s="18"/>
      <c r="AG14" s="18"/>
      <c r="AH14" s="18"/>
      <c r="AI14" s="18"/>
    </row>
    <row r="15" spans="1:35" ht="15.75" customHeight="1" x14ac:dyDescent="0.25">
      <c r="A15" s="71" t="s">
        <v>18</v>
      </c>
      <c r="B15" s="72"/>
      <c r="C15" s="73" t="s">
        <v>19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5"/>
      <c r="Y15" s="31">
        <v>0</v>
      </c>
      <c r="Z15" s="32"/>
      <c r="AA15" s="32"/>
      <c r="AB15" s="32"/>
      <c r="AC15" s="33"/>
      <c r="AD15" s="18"/>
      <c r="AE15" s="18"/>
      <c r="AF15" s="18"/>
      <c r="AG15" s="18"/>
      <c r="AH15" s="18"/>
      <c r="AI15" s="18"/>
    </row>
    <row r="16" spans="1:35" ht="15.75" customHeight="1" x14ac:dyDescent="0.25">
      <c r="A16" s="55" t="s">
        <v>20</v>
      </c>
      <c r="B16" s="56"/>
      <c r="C16" s="57" t="s">
        <v>21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9"/>
      <c r="Y16" s="80">
        <v>0</v>
      </c>
      <c r="Z16" s="81"/>
      <c r="AA16" s="81"/>
      <c r="AB16" s="81"/>
      <c r="AC16" s="82"/>
      <c r="AD16" s="11"/>
      <c r="AE16" s="14"/>
      <c r="AF16" s="18"/>
      <c r="AG16" s="18"/>
      <c r="AH16" s="18"/>
      <c r="AI16" s="18"/>
    </row>
    <row r="17" spans="1:35" ht="27.75" customHeight="1" x14ac:dyDescent="0.25">
      <c r="A17" s="76" t="s">
        <v>22</v>
      </c>
      <c r="B17" s="77"/>
      <c r="C17" s="90" t="s">
        <v>23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4"/>
      <c r="Y17" s="31">
        <v>0</v>
      </c>
      <c r="Z17" s="32"/>
      <c r="AA17" s="32"/>
      <c r="AB17" s="32"/>
      <c r="AC17" s="33"/>
      <c r="AD17" s="18"/>
      <c r="AE17" s="18"/>
      <c r="AF17" s="18"/>
      <c r="AG17" s="18"/>
      <c r="AH17" s="18"/>
      <c r="AI17" s="18"/>
    </row>
    <row r="18" spans="1:35" ht="31.5" customHeight="1" x14ac:dyDescent="0.25">
      <c r="A18" s="71" t="s">
        <v>24</v>
      </c>
      <c r="B18" s="72"/>
      <c r="C18" s="73" t="s">
        <v>25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Y18" s="31">
        <v>0</v>
      </c>
      <c r="Z18" s="32"/>
      <c r="AA18" s="32"/>
      <c r="AB18" s="32"/>
      <c r="AC18" s="33"/>
      <c r="AD18" s="18"/>
      <c r="AE18" s="18"/>
      <c r="AF18" s="18"/>
      <c r="AG18" s="18"/>
      <c r="AH18" s="18"/>
      <c r="AI18" s="18"/>
    </row>
    <row r="19" spans="1:35" ht="15.75" customHeight="1" x14ac:dyDescent="0.25">
      <c r="A19" s="71" t="s">
        <v>26</v>
      </c>
      <c r="B19" s="72"/>
      <c r="C19" s="73" t="s">
        <v>27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5"/>
      <c r="Y19" s="31">
        <v>10224</v>
      </c>
      <c r="Z19" s="32"/>
      <c r="AA19" s="32"/>
      <c r="AB19" s="32"/>
      <c r="AC19" s="33"/>
      <c r="AD19" s="18"/>
      <c r="AE19" s="18"/>
      <c r="AF19" s="18"/>
      <c r="AG19" s="18"/>
      <c r="AH19" s="18"/>
      <c r="AI19" s="18"/>
    </row>
    <row r="20" spans="1:35" ht="15.75" customHeight="1" x14ac:dyDescent="0.25">
      <c r="A20" s="71" t="s">
        <v>28</v>
      </c>
      <c r="B20" s="72"/>
      <c r="C20" s="73" t="s">
        <v>29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  <c r="Y20" s="31">
        <v>10224</v>
      </c>
      <c r="Z20" s="32"/>
      <c r="AA20" s="32"/>
      <c r="AB20" s="32"/>
      <c r="AC20" s="33"/>
      <c r="AD20" s="18"/>
      <c r="AE20" s="18"/>
      <c r="AF20" s="18"/>
      <c r="AG20" s="18"/>
      <c r="AH20" s="18"/>
      <c r="AI20" s="18"/>
    </row>
    <row r="21" spans="1:35" ht="15.75" customHeight="1" x14ac:dyDescent="0.25">
      <c r="A21" s="55" t="s">
        <v>30</v>
      </c>
      <c r="B21" s="56"/>
      <c r="C21" s="57" t="s">
        <v>31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31">
        <v>0</v>
      </c>
      <c r="Z21" s="32"/>
      <c r="AA21" s="32"/>
      <c r="AB21" s="32"/>
      <c r="AC21" s="33"/>
      <c r="AD21" s="11"/>
      <c r="AE21" s="14"/>
      <c r="AF21" s="18"/>
      <c r="AG21" s="18"/>
      <c r="AH21" s="18"/>
      <c r="AI21" s="18"/>
    </row>
    <row r="22" spans="1:35" ht="15.75" customHeight="1" x14ac:dyDescent="0.25">
      <c r="A22" s="55" t="s">
        <v>32</v>
      </c>
      <c r="B22" s="56"/>
      <c r="C22" s="57" t="s">
        <v>33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9"/>
      <c r="Y22" s="80">
        <v>1672639</v>
      </c>
      <c r="Z22" s="81"/>
      <c r="AA22" s="81"/>
      <c r="AB22" s="81"/>
      <c r="AC22" s="82"/>
      <c r="AD22" s="11"/>
      <c r="AE22" s="14"/>
      <c r="AF22" s="18"/>
      <c r="AG22" s="18"/>
      <c r="AH22" s="18"/>
      <c r="AI22" s="18"/>
    </row>
    <row r="23" spans="1:35" ht="15.75" customHeight="1" x14ac:dyDescent="0.25">
      <c r="A23" s="71" t="s">
        <v>34</v>
      </c>
      <c r="B23" s="72"/>
      <c r="C23" s="73" t="s">
        <v>35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5"/>
      <c r="Y23" s="31">
        <v>13940020</v>
      </c>
      <c r="Z23" s="32"/>
      <c r="AA23" s="32"/>
      <c r="AB23" s="32"/>
      <c r="AC23" s="33"/>
      <c r="AD23" s="18"/>
      <c r="AE23" s="18"/>
      <c r="AF23" s="18"/>
      <c r="AG23" s="18"/>
      <c r="AH23" s="18"/>
      <c r="AI23" s="18"/>
    </row>
    <row r="24" spans="1:35" ht="15.75" customHeight="1" x14ac:dyDescent="0.25">
      <c r="A24" s="71" t="s">
        <v>36</v>
      </c>
      <c r="B24" s="72"/>
      <c r="C24" s="73" t="s">
        <v>37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Y24" s="31">
        <v>12394072</v>
      </c>
      <c r="Z24" s="32"/>
      <c r="AA24" s="32"/>
      <c r="AB24" s="32"/>
      <c r="AC24" s="33"/>
      <c r="AD24" s="18"/>
      <c r="AE24" s="18"/>
      <c r="AF24" s="18"/>
      <c r="AG24" s="18"/>
      <c r="AH24" s="18"/>
      <c r="AI24" s="18"/>
    </row>
    <row r="25" spans="1:35" ht="15.75" customHeight="1" x14ac:dyDescent="0.25">
      <c r="A25" s="71" t="s">
        <v>38</v>
      </c>
      <c r="B25" s="72"/>
      <c r="C25" s="73" t="s">
        <v>39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5"/>
      <c r="Y25" s="31">
        <v>290303</v>
      </c>
      <c r="Z25" s="32"/>
      <c r="AA25" s="32"/>
      <c r="AB25" s="32"/>
      <c r="AC25" s="33"/>
      <c r="AD25" s="18"/>
      <c r="AE25" s="18"/>
      <c r="AF25" s="18"/>
      <c r="AG25" s="18"/>
      <c r="AH25" s="18"/>
      <c r="AI25" s="18"/>
    </row>
    <row r="26" spans="1:35" ht="15.75" customHeight="1" x14ac:dyDescent="0.25">
      <c r="A26" s="71" t="s">
        <v>40</v>
      </c>
      <c r="B26" s="72"/>
      <c r="C26" s="73" t="s">
        <v>41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5"/>
      <c r="Y26" s="31">
        <v>163612</v>
      </c>
      <c r="Z26" s="32"/>
      <c r="AA26" s="32"/>
      <c r="AB26" s="32"/>
      <c r="AC26" s="33"/>
      <c r="AD26" s="18"/>
      <c r="AE26" s="18"/>
      <c r="AF26" s="18"/>
      <c r="AG26" s="18"/>
      <c r="AH26" s="18"/>
      <c r="AI26" s="18"/>
    </row>
    <row r="27" spans="1:35" ht="15.75" customHeight="1" x14ac:dyDescent="0.25">
      <c r="A27" s="71" t="s">
        <v>42</v>
      </c>
      <c r="B27" s="72"/>
      <c r="C27" s="73" t="s">
        <v>43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5"/>
      <c r="Y27" s="31">
        <v>0</v>
      </c>
      <c r="Z27" s="32"/>
      <c r="AA27" s="32"/>
      <c r="AB27" s="32"/>
      <c r="AC27" s="33"/>
      <c r="AD27" s="18"/>
      <c r="AE27" s="18"/>
      <c r="AF27" s="18"/>
      <c r="AG27" s="18"/>
      <c r="AH27" s="18"/>
      <c r="AI27" s="18"/>
    </row>
    <row r="28" spans="1:35" ht="15.75" customHeight="1" x14ac:dyDescent="0.25">
      <c r="A28" s="71" t="s">
        <v>44</v>
      </c>
      <c r="B28" s="72"/>
      <c r="C28" s="73" t="s">
        <v>45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5"/>
      <c r="Y28" s="31">
        <v>0</v>
      </c>
      <c r="Z28" s="32"/>
      <c r="AA28" s="32"/>
      <c r="AB28" s="32"/>
      <c r="AC28" s="33"/>
      <c r="AD28" s="18"/>
      <c r="AE28" s="18"/>
      <c r="AF28" s="18"/>
      <c r="AG28" s="18"/>
      <c r="AH28" s="18"/>
      <c r="AI28" s="18"/>
    </row>
    <row r="29" spans="1:35" ht="15.75" customHeight="1" x14ac:dyDescent="0.25">
      <c r="A29" s="71" t="s">
        <v>46</v>
      </c>
      <c r="B29" s="72"/>
      <c r="C29" s="73" t="s">
        <v>47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  <c r="Y29" s="31">
        <v>0</v>
      </c>
      <c r="Z29" s="32"/>
      <c r="AA29" s="32"/>
      <c r="AB29" s="32"/>
      <c r="AC29" s="33"/>
      <c r="AD29" s="18"/>
      <c r="AE29" s="18"/>
      <c r="AF29" s="18"/>
      <c r="AG29" s="18"/>
      <c r="AH29" s="18"/>
      <c r="AI29" s="18"/>
    </row>
    <row r="30" spans="1:35" ht="15.75" customHeight="1" x14ac:dyDescent="0.25">
      <c r="A30" s="71" t="s">
        <v>48</v>
      </c>
      <c r="B30" s="72"/>
      <c r="C30" s="73" t="s">
        <v>49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31">
        <v>0</v>
      </c>
      <c r="Z30" s="32"/>
      <c r="AA30" s="32"/>
      <c r="AB30" s="32"/>
      <c r="AC30" s="33"/>
      <c r="AD30" s="18"/>
      <c r="AE30" s="18"/>
      <c r="AF30" s="18"/>
      <c r="AG30" s="18"/>
      <c r="AH30" s="18"/>
      <c r="AI30" s="18"/>
    </row>
    <row r="31" spans="1:35" ht="15.75" customHeight="1" x14ac:dyDescent="0.25">
      <c r="A31" s="55" t="s">
        <v>50</v>
      </c>
      <c r="B31" s="56"/>
      <c r="C31" s="57" t="s">
        <v>51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80">
        <v>0</v>
      </c>
      <c r="Z31" s="81"/>
      <c r="AA31" s="81"/>
      <c r="AB31" s="81"/>
      <c r="AC31" s="82"/>
      <c r="AD31" s="18"/>
      <c r="AE31" s="18"/>
      <c r="AF31" s="18"/>
      <c r="AG31" s="18"/>
      <c r="AH31" s="18"/>
      <c r="AI31" s="18"/>
    </row>
    <row r="32" spans="1:35" ht="15.75" customHeight="1" x14ac:dyDescent="0.25">
      <c r="A32" s="119" t="s">
        <v>52</v>
      </c>
      <c r="B32" s="120"/>
      <c r="C32" s="121" t="s">
        <v>53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3"/>
      <c r="Y32" s="31">
        <v>0</v>
      </c>
      <c r="Z32" s="32"/>
      <c r="AA32" s="32"/>
      <c r="AB32" s="32"/>
      <c r="AC32" s="33"/>
      <c r="AD32" s="18"/>
      <c r="AE32" s="18"/>
      <c r="AF32" s="18"/>
      <c r="AG32" s="18"/>
      <c r="AH32" s="18"/>
      <c r="AI32" s="18"/>
    </row>
    <row r="33" spans="1:35" ht="15.75" customHeight="1" x14ac:dyDescent="0.25">
      <c r="A33" s="71" t="s">
        <v>54</v>
      </c>
      <c r="B33" s="72"/>
      <c r="C33" s="73" t="s">
        <v>55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5"/>
      <c r="Y33" s="31">
        <v>0</v>
      </c>
      <c r="Z33" s="32"/>
      <c r="AA33" s="32"/>
      <c r="AB33" s="32"/>
      <c r="AC33" s="33"/>
      <c r="AD33" s="18"/>
      <c r="AE33" s="18"/>
      <c r="AF33" s="18"/>
      <c r="AG33" s="18"/>
      <c r="AH33" s="18"/>
      <c r="AI33" s="18"/>
    </row>
    <row r="34" spans="1:35" ht="15.75" customHeight="1" x14ac:dyDescent="0.25">
      <c r="A34" s="71" t="s">
        <v>56</v>
      </c>
      <c r="B34" s="72"/>
      <c r="C34" s="73" t="s">
        <v>57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31">
        <v>0</v>
      </c>
      <c r="Z34" s="32"/>
      <c r="AA34" s="32"/>
      <c r="AB34" s="32"/>
      <c r="AC34" s="33"/>
      <c r="AD34" s="18"/>
      <c r="AE34" s="18"/>
      <c r="AF34" s="18"/>
      <c r="AG34" s="18"/>
      <c r="AH34" s="18"/>
      <c r="AI34" s="18"/>
    </row>
    <row r="35" spans="1:35" ht="15.75" customHeight="1" thickBot="1" x14ac:dyDescent="0.3">
      <c r="A35" s="114" t="s">
        <v>58</v>
      </c>
      <c r="B35" s="115"/>
      <c r="C35" s="116" t="s">
        <v>59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8"/>
      <c r="Y35" s="31">
        <v>0</v>
      </c>
      <c r="Z35" s="32"/>
      <c r="AA35" s="32"/>
      <c r="AB35" s="32"/>
      <c r="AC35" s="33"/>
      <c r="AD35" s="18"/>
      <c r="AE35" s="18"/>
      <c r="AF35" s="18"/>
      <c r="AG35" s="18"/>
      <c r="AH35" s="18"/>
      <c r="AI35" s="18"/>
    </row>
    <row r="36" spans="1:35" ht="15.75" customHeight="1" x14ac:dyDescent="0.25">
      <c r="A36" s="66" t="s">
        <v>60</v>
      </c>
      <c r="B36" s="67"/>
      <c r="C36" s="41" t="s">
        <v>61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3"/>
      <c r="Y36" s="68">
        <v>262593772</v>
      </c>
      <c r="Z36" s="69"/>
      <c r="AA36" s="69"/>
      <c r="AB36" s="69"/>
      <c r="AC36" s="70"/>
      <c r="AD36" s="18"/>
      <c r="AE36" s="18">
        <f>'[1]NI-San_SP'!O186</f>
        <v>262593772</v>
      </c>
      <c r="AF36" s="18"/>
      <c r="AG36" s="18"/>
      <c r="AH36" s="18"/>
      <c r="AI36" s="18"/>
    </row>
    <row r="37" spans="1:35" ht="15.75" customHeight="1" x14ac:dyDescent="0.25">
      <c r="A37" s="55" t="s">
        <v>62</v>
      </c>
      <c r="B37" s="56"/>
      <c r="C37" s="57" t="s">
        <v>63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80">
        <v>6839025</v>
      </c>
      <c r="Z37" s="81"/>
      <c r="AA37" s="81"/>
      <c r="AB37" s="81"/>
      <c r="AC37" s="82"/>
      <c r="AD37" s="18"/>
      <c r="AE37" s="18"/>
      <c r="AF37" s="18"/>
      <c r="AG37" s="18"/>
      <c r="AH37" s="18"/>
      <c r="AI37" s="18"/>
    </row>
    <row r="38" spans="1:35" ht="15.75" customHeight="1" x14ac:dyDescent="0.25">
      <c r="A38" s="135" t="s">
        <v>64</v>
      </c>
      <c r="B38" s="136"/>
      <c r="C38" s="137" t="s">
        <v>65</v>
      </c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9"/>
      <c r="Y38" s="31">
        <v>6834191</v>
      </c>
      <c r="Z38" s="32"/>
      <c r="AA38" s="32"/>
      <c r="AB38" s="32"/>
      <c r="AC38" s="33"/>
      <c r="AD38" s="18"/>
      <c r="AE38" s="18"/>
      <c r="AF38" s="18"/>
      <c r="AG38" s="18"/>
      <c r="AH38" s="18"/>
      <c r="AI38" s="18"/>
    </row>
    <row r="39" spans="1:35" ht="15.75" customHeight="1" x14ac:dyDescent="0.25">
      <c r="A39" s="135" t="s">
        <v>66</v>
      </c>
      <c r="B39" s="136"/>
      <c r="C39" s="137" t="s">
        <v>67</v>
      </c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9"/>
      <c r="Y39" s="31">
        <v>4834</v>
      </c>
      <c r="Z39" s="32"/>
      <c r="AA39" s="32"/>
      <c r="AB39" s="32"/>
      <c r="AC39" s="33"/>
      <c r="AD39" s="18"/>
      <c r="AE39" s="18"/>
      <c r="AF39" s="18"/>
      <c r="AG39" s="18"/>
      <c r="AH39" s="18"/>
      <c r="AI39" s="18"/>
    </row>
    <row r="40" spans="1:35" ht="15.75" customHeight="1" x14ac:dyDescent="0.25">
      <c r="A40" s="55" t="s">
        <v>68</v>
      </c>
      <c r="B40" s="56"/>
      <c r="C40" s="57" t="s">
        <v>69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80">
        <v>227116881</v>
      </c>
      <c r="Z40" s="81"/>
      <c r="AA40" s="81"/>
      <c r="AB40" s="81"/>
      <c r="AC40" s="82"/>
      <c r="AD40" s="18"/>
      <c r="AE40" s="18"/>
      <c r="AF40" s="18"/>
      <c r="AG40" s="18"/>
      <c r="AH40" s="18"/>
      <c r="AI40" s="18"/>
    </row>
    <row r="41" spans="1:35" ht="15.75" customHeight="1" x14ac:dyDescent="0.25">
      <c r="A41" s="135" t="s">
        <v>70</v>
      </c>
      <c r="B41" s="136"/>
      <c r="C41" s="137" t="s">
        <v>71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9"/>
      <c r="Y41" s="140">
        <v>7020427</v>
      </c>
      <c r="Z41" s="141"/>
      <c r="AA41" s="141"/>
      <c r="AB41" s="141"/>
      <c r="AC41" s="142"/>
      <c r="AD41" s="18"/>
      <c r="AE41" s="18"/>
      <c r="AF41" s="18"/>
      <c r="AG41" s="18"/>
      <c r="AH41" s="18"/>
      <c r="AI41" s="18"/>
    </row>
    <row r="42" spans="1:35" ht="15.75" customHeight="1" x14ac:dyDescent="0.25">
      <c r="A42" s="71" t="s">
        <v>72</v>
      </c>
      <c r="B42" s="72"/>
      <c r="C42" s="73" t="s">
        <v>73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31">
        <v>12917369</v>
      </c>
      <c r="Z42" s="32"/>
      <c r="AA42" s="32"/>
      <c r="AB42" s="32"/>
      <c r="AC42" s="33"/>
      <c r="AD42" s="18"/>
      <c r="AE42" s="18"/>
      <c r="AF42" s="18"/>
      <c r="AG42" s="18"/>
      <c r="AH42" s="18"/>
      <c r="AI42" s="18"/>
    </row>
    <row r="43" spans="1:35" ht="15.75" customHeight="1" x14ac:dyDescent="0.25">
      <c r="A43" s="71" t="s">
        <v>74</v>
      </c>
      <c r="B43" s="72"/>
      <c r="C43" s="73" t="s">
        <v>75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5"/>
      <c r="Y43" s="31">
        <v>5896942</v>
      </c>
      <c r="Z43" s="32"/>
      <c r="AA43" s="32"/>
      <c r="AB43" s="32"/>
      <c r="AC43" s="33"/>
      <c r="AD43" s="18"/>
      <c r="AE43" s="18"/>
      <c r="AF43" s="18"/>
      <c r="AG43" s="18"/>
      <c r="AH43" s="18"/>
      <c r="AI43" s="18"/>
    </row>
    <row r="44" spans="1:35" ht="15.75" customHeight="1" x14ac:dyDescent="0.25">
      <c r="A44" s="135" t="s">
        <v>76</v>
      </c>
      <c r="B44" s="136"/>
      <c r="C44" s="137" t="s">
        <v>77</v>
      </c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9"/>
      <c r="Y44" s="140">
        <v>220096454</v>
      </c>
      <c r="Z44" s="141"/>
      <c r="AA44" s="141"/>
      <c r="AB44" s="141"/>
      <c r="AC44" s="142"/>
      <c r="AD44" s="18"/>
      <c r="AE44" s="18"/>
      <c r="AF44" s="18"/>
      <c r="AG44" s="18"/>
      <c r="AH44" s="18"/>
      <c r="AI44" s="18"/>
    </row>
    <row r="45" spans="1:35" ht="15.75" customHeight="1" x14ac:dyDescent="0.25">
      <c r="A45" s="71" t="s">
        <v>78</v>
      </c>
      <c r="B45" s="72"/>
      <c r="C45" s="73" t="s">
        <v>79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5"/>
      <c r="Y45" s="31">
        <v>433431304</v>
      </c>
      <c r="Z45" s="32"/>
      <c r="AA45" s="32"/>
      <c r="AB45" s="32"/>
      <c r="AC45" s="33"/>
      <c r="AD45" s="18"/>
      <c r="AE45" s="18"/>
      <c r="AF45" s="18"/>
      <c r="AG45" s="18"/>
      <c r="AH45" s="18"/>
      <c r="AI45" s="18"/>
    </row>
    <row r="46" spans="1:35" ht="15.75" customHeight="1" x14ac:dyDescent="0.25">
      <c r="A46" s="71" t="s">
        <v>80</v>
      </c>
      <c r="B46" s="72"/>
      <c r="C46" s="73" t="s">
        <v>81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5"/>
      <c r="Y46" s="31">
        <v>213334850</v>
      </c>
      <c r="Z46" s="32"/>
      <c r="AA46" s="32"/>
      <c r="AB46" s="32"/>
      <c r="AC46" s="33"/>
      <c r="AD46" s="18"/>
      <c r="AE46" s="18"/>
      <c r="AF46" s="18"/>
      <c r="AG46" s="18"/>
      <c r="AH46" s="18"/>
      <c r="AI46" s="18"/>
    </row>
    <row r="47" spans="1:35" ht="15.75" customHeight="1" x14ac:dyDescent="0.25">
      <c r="A47" s="55" t="s">
        <v>82</v>
      </c>
      <c r="B47" s="56"/>
      <c r="C47" s="57" t="s">
        <v>83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9"/>
      <c r="Y47" s="80">
        <v>3971295</v>
      </c>
      <c r="Z47" s="81"/>
      <c r="AA47" s="81"/>
      <c r="AB47" s="81"/>
      <c r="AC47" s="82"/>
      <c r="AD47" s="18"/>
      <c r="AE47" s="18"/>
      <c r="AF47" s="18"/>
      <c r="AG47" s="18"/>
      <c r="AH47" s="18"/>
      <c r="AI47" s="18"/>
    </row>
    <row r="48" spans="1:35" ht="15.75" customHeight="1" x14ac:dyDescent="0.25">
      <c r="A48" s="71" t="s">
        <v>84</v>
      </c>
      <c r="B48" s="72"/>
      <c r="C48" s="73" t="s">
        <v>85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5"/>
      <c r="Y48" s="31">
        <v>17660640</v>
      </c>
      <c r="Z48" s="32"/>
      <c r="AA48" s="32"/>
      <c r="AB48" s="32"/>
      <c r="AC48" s="33"/>
      <c r="AD48" s="18"/>
      <c r="AE48" s="18"/>
      <c r="AF48" s="18"/>
      <c r="AG48" s="18"/>
      <c r="AH48" s="18"/>
      <c r="AI48" s="18"/>
    </row>
    <row r="49" spans="1:35" ht="15.75" customHeight="1" x14ac:dyDescent="0.25">
      <c r="A49" s="71" t="s">
        <v>86</v>
      </c>
      <c r="B49" s="72"/>
      <c r="C49" s="73" t="s">
        <v>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5"/>
      <c r="Y49" s="31">
        <v>13689345</v>
      </c>
      <c r="Z49" s="32"/>
      <c r="AA49" s="32"/>
      <c r="AB49" s="32"/>
      <c r="AC49" s="33"/>
      <c r="AD49" s="18"/>
      <c r="AE49" s="18"/>
      <c r="AF49" s="18"/>
      <c r="AG49" s="18"/>
      <c r="AH49" s="18"/>
      <c r="AI49" s="18"/>
    </row>
    <row r="50" spans="1:35" ht="15.75" customHeight="1" x14ac:dyDescent="0.25">
      <c r="A50" s="55" t="s">
        <v>88</v>
      </c>
      <c r="B50" s="56"/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9"/>
      <c r="Y50" s="80">
        <v>16332284</v>
      </c>
      <c r="Z50" s="81"/>
      <c r="AA50" s="81"/>
      <c r="AB50" s="81"/>
      <c r="AC50" s="82"/>
      <c r="AD50" s="18"/>
      <c r="AE50" s="18"/>
      <c r="AF50" s="18"/>
      <c r="AG50" s="18"/>
      <c r="AH50" s="18"/>
      <c r="AI50" s="18"/>
    </row>
    <row r="51" spans="1:35" ht="15.75" customHeight="1" x14ac:dyDescent="0.25">
      <c r="A51" s="71" t="s">
        <v>90</v>
      </c>
      <c r="B51" s="72"/>
      <c r="C51" s="73" t="s">
        <v>91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5"/>
      <c r="Y51" s="31">
        <v>93301173</v>
      </c>
      <c r="Z51" s="32"/>
      <c r="AA51" s="32"/>
      <c r="AB51" s="32"/>
      <c r="AC51" s="33"/>
      <c r="AD51" s="18"/>
      <c r="AE51" s="18"/>
      <c r="AF51" s="18"/>
      <c r="AG51" s="18"/>
      <c r="AH51" s="18"/>
      <c r="AI51" s="18"/>
    </row>
    <row r="52" spans="1:35" ht="15.75" customHeight="1" x14ac:dyDescent="0.25">
      <c r="A52" s="71" t="s">
        <v>92</v>
      </c>
      <c r="B52" s="72"/>
      <c r="C52" s="73" t="s">
        <v>93</v>
      </c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5"/>
      <c r="Y52" s="31">
        <v>76968889</v>
      </c>
      <c r="Z52" s="32"/>
      <c r="AA52" s="32"/>
      <c r="AB52" s="32"/>
      <c r="AC52" s="33"/>
      <c r="AD52" s="18"/>
      <c r="AE52" s="18"/>
      <c r="AF52" s="18"/>
      <c r="AG52" s="18"/>
      <c r="AH52" s="18"/>
      <c r="AI52" s="18"/>
    </row>
    <row r="53" spans="1:35" ht="15.75" customHeight="1" x14ac:dyDescent="0.25">
      <c r="A53" s="55" t="s">
        <v>94</v>
      </c>
      <c r="B53" s="56"/>
      <c r="C53" s="57" t="s">
        <v>95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9"/>
      <c r="Y53" s="80">
        <v>459035</v>
      </c>
      <c r="Z53" s="81"/>
      <c r="AA53" s="81"/>
      <c r="AB53" s="81"/>
      <c r="AC53" s="82"/>
      <c r="AD53" s="18"/>
      <c r="AE53" s="18"/>
      <c r="AF53" s="18"/>
      <c r="AG53" s="18"/>
      <c r="AH53" s="18"/>
      <c r="AI53" s="18"/>
    </row>
    <row r="54" spans="1:35" ht="15.75" customHeight="1" x14ac:dyDescent="0.25">
      <c r="A54" s="71" t="s">
        <v>96</v>
      </c>
      <c r="B54" s="72"/>
      <c r="C54" s="73" t="s">
        <v>97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5"/>
      <c r="Y54" s="31">
        <v>18269239</v>
      </c>
      <c r="Z54" s="32"/>
      <c r="AA54" s="32"/>
      <c r="AB54" s="32"/>
      <c r="AC54" s="33"/>
      <c r="AD54" s="18"/>
      <c r="AE54" s="18"/>
      <c r="AF54" s="18"/>
      <c r="AG54" s="18"/>
      <c r="AH54" s="18"/>
      <c r="AI54" s="18"/>
    </row>
    <row r="55" spans="1:35" ht="15.75" customHeight="1" x14ac:dyDescent="0.25">
      <c r="A55" s="71" t="s">
        <v>98</v>
      </c>
      <c r="B55" s="72"/>
      <c r="C55" s="73" t="s">
        <v>99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5"/>
      <c r="Y55" s="31">
        <v>17810204</v>
      </c>
      <c r="Z55" s="32"/>
      <c r="AA55" s="32"/>
      <c r="AB55" s="32"/>
      <c r="AC55" s="33"/>
      <c r="AD55" s="18"/>
      <c r="AE55" s="18"/>
      <c r="AF55" s="18"/>
      <c r="AG55" s="18"/>
      <c r="AH55" s="18"/>
      <c r="AI55" s="18"/>
    </row>
    <row r="56" spans="1:35" ht="15.75" customHeight="1" x14ac:dyDescent="0.25">
      <c r="A56" s="55" t="s">
        <v>100</v>
      </c>
      <c r="B56" s="56"/>
      <c r="C56" s="57" t="s">
        <v>101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  <c r="Y56" s="80">
        <v>1500</v>
      </c>
      <c r="Z56" s="81"/>
      <c r="AA56" s="81"/>
      <c r="AB56" s="81"/>
      <c r="AC56" s="82"/>
      <c r="AD56" s="18"/>
      <c r="AE56" s="18"/>
      <c r="AF56" s="18"/>
      <c r="AG56" s="18"/>
      <c r="AH56" s="18"/>
      <c r="AI56" s="18"/>
    </row>
    <row r="57" spans="1:35" ht="15.75" customHeight="1" x14ac:dyDescent="0.25">
      <c r="A57" s="71" t="s">
        <v>102</v>
      </c>
      <c r="B57" s="72"/>
      <c r="C57" s="73" t="s">
        <v>103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5"/>
      <c r="Y57" s="31">
        <v>399145</v>
      </c>
      <c r="Z57" s="32"/>
      <c r="AA57" s="32"/>
      <c r="AB57" s="32"/>
      <c r="AC57" s="33"/>
      <c r="AD57" s="18"/>
      <c r="AE57" s="18"/>
      <c r="AF57" s="18"/>
      <c r="AG57" s="18"/>
      <c r="AH57" s="18"/>
      <c r="AI57" s="18"/>
    </row>
    <row r="58" spans="1:35" ht="15.75" customHeight="1" x14ac:dyDescent="0.25">
      <c r="A58" s="71" t="s">
        <v>104</v>
      </c>
      <c r="B58" s="72"/>
      <c r="C58" s="73" t="s">
        <v>105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5"/>
      <c r="Y58" s="31">
        <v>397645</v>
      </c>
      <c r="Z58" s="32"/>
      <c r="AA58" s="32"/>
      <c r="AB58" s="32"/>
      <c r="AC58" s="33"/>
      <c r="AD58" s="18"/>
      <c r="AE58" s="18"/>
      <c r="AF58" s="18"/>
      <c r="AG58" s="18"/>
      <c r="AH58" s="18"/>
      <c r="AI58" s="18"/>
    </row>
    <row r="59" spans="1:35" ht="15.75" customHeight="1" x14ac:dyDescent="0.25">
      <c r="A59" s="55" t="s">
        <v>106</v>
      </c>
      <c r="B59" s="56"/>
      <c r="C59" s="57" t="s">
        <v>107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31">
        <v>1021283</v>
      </c>
      <c r="Z59" s="32"/>
      <c r="AA59" s="32"/>
      <c r="AB59" s="32"/>
      <c r="AC59" s="33"/>
      <c r="AD59" s="18"/>
      <c r="AE59" s="18"/>
      <c r="AF59" s="18"/>
      <c r="AG59" s="18"/>
      <c r="AH59" s="18"/>
      <c r="AI59" s="18"/>
    </row>
    <row r="60" spans="1:35" ht="15.75" customHeight="1" x14ac:dyDescent="0.25">
      <c r="A60" s="55" t="s">
        <v>108</v>
      </c>
      <c r="B60" s="56"/>
      <c r="C60" s="57" t="s">
        <v>109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  <c r="Y60" s="80">
        <v>2652674</v>
      </c>
      <c r="Z60" s="81"/>
      <c r="AA60" s="81"/>
      <c r="AB60" s="81"/>
      <c r="AC60" s="82"/>
      <c r="AD60" s="18"/>
      <c r="AE60" s="18"/>
      <c r="AF60" s="18"/>
      <c r="AG60" s="18"/>
      <c r="AH60" s="18"/>
      <c r="AI60" s="18"/>
    </row>
    <row r="61" spans="1:35" ht="15.75" customHeight="1" x14ac:dyDescent="0.25">
      <c r="A61" s="71" t="s">
        <v>110</v>
      </c>
      <c r="B61" s="72"/>
      <c r="C61" s="73" t="s">
        <v>111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5"/>
      <c r="Y61" s="31">
        <v>14110436</v>
      </c>
      <c r="Z61" s="32"/>
      <c r="AA61" s="32"/>
      <c r="AB61" s="32"/>
      <c r="AC61" s="33"/>
      <c r="AD61" s="18"/>
      <c r="AE61" s="18"/>
      <c r="AF61" s="18"/>
      <c r="AG61" s="18"/>
      <c r="AH61" s="18"/>
      <c r="AI61" s="18"/>
    </row>
    <row r="62" spans="1:35" ht="15.75" customHeight="1" x14ac:dyDescent="0.25">
      <c r="A62" s="71" t="s">
        <v>112</v>
      </c>
      <c r="B62" s="72"/>
      <c r="C62" s="73" t="s">
        <v>113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5"/>
      <c r="Y62" s="31">
        <v>11457762</v>
      </c>
      <c r="Z62" s="32"/>
      <c r="AA62" s="32"/>
      <c r="AB62" s="32"/>
      <c r="AC62" s="33"/>
      <c r="AD62" s="18"/>
      <c r="AE62" s="18"/>
      <c r="AF62" s="18"/>
      <c r="AG62" s="18"/>
      <c r="AH62" s="18"/>
      <c r="AI62" s="18"/>
    </row>
    <row r="63" spans="1:35" ht="15.75" customHeight="1" x14ac:dyDescent="0.25">
      <c r="A63" s="55" t="s">
        <v>114</v>
      </c>
      <c r="B63" s="56"/>
      <c r="C63" s="57" t="s">
        <v>115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9"/>
      <c r="Y63" s="104">
        <v>4199795</v>
      </c>
      <c r="Z63" s="79"/>
      <c r="AA63" s="79"/>
      <c r="AB63" s="79"/>
      <c r="AC63" s="105"/>
      <c r="AD63" s="18"/>
      <c r="AE63" s="18"/>
      <c r="AF63" s="18"/>
      <c r="AG63" s="18"/>
      <c r="AH63" s="18"/>
      <c r="AI63" s="18"/>
    </row>
    <row r="64" spans="1:35" ht="15.75" customHeight="1" x14ac:dyDescent="0.25">
      <c r="A64" s="127" t="s">
        <v>116</v>
      </c>
      <c r="B64" s="128"/>
      <c r="C64" s="129" t="s">
        <v>117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1"/>
      <c r="Y64" s="132">
        <v>0</v>
      </c>
      <c r="Z64" s="133"/>
      <c r="AA64" s="133"/>
      <c r="AB64" s="133"/>
      <c r="AC64" s="134"/>
      <c r="AD64" s="18"/>
      <c r="AE64" s="18"/>
      <c r="AF64" s="18"/>
      <c r="AG64" s="18"/>
      <c r="AH64" s="18"/>
      <c r="AI64" s="18"/>
    </row>
    <row r="65" spans="1:35" ht="15.75" customHeight="1" x14ac:dyDescent="0.25">
      <c r="A65" s="71" t="s">
        <v>118</v>
      </c>
      <c r="B65" s="72"/>
      <c r="C65" s="73" t="s">
        <v>119</v>
      </c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5"/>
      <c r="Y65" s="31">
        <v>0</v>
      </c>
      <c r="Z65" s="32"/>
      <c r="AA65" s="32"/>
      <c r="AB65" s="32"/>
      <c r="AC65" s="33"/>
      <c r="AD65" s="18"/>
      <c r="AE65" s="18"/>
      <c r="AF65" s="18"/>
      <c r="AG65" s="18"/>
      <c r="AH65" s="18"/>
      <c r="AI65" s="18"/>
    </row>
    <row r="66" spans="1:35" ht="15.75" customHeight="1" x14ac:dyDescent="0.25">
      <c r="A66" s="71" t="s">
        <v>120</v>
      </c>
      <c r="B66" s="72"/>
      <c r="C66" s="73" t="s">
        <v>121</v>
      </c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5"/>
      <c r="Y66" s="31">
        <v>0</v>
      </c>
      <c r="Z66" s="32"/>
      <c r="AA66" s="32"/>
      <c r="AB66" s="32"/>
      <c r="AC66" s="33"/>
      <c r="AD66" s="18"/>
      <c r="AE66" s="18"/>
      <c r="AF66" s="18"/>
      <c r="AG66" s="18"/>
      <c r="AH66" s="18"/>
      <c r="AI66" s="18"/>
    </row>
    <row r="67" spans="1:35" ht="15.75" customHeight="1" x14ac:dyDescent="0.25">
      <c r="A67" s="71" t="s">
        <v>122</v>
      </c>
      <c r="B67" s="72"/>
      <c r="C67" s="73" t="s">
        <v>123</v>
      </c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5"/>
      <c r="Y67" s="31">
        <v>0</v>
      </c>
      <c r="Z67" s="32"/>
      <c r="AA67" s="32"/>
      <c r="AB67" s="32"/>
      <c r="AC67" s="33"/>
      <c r="AD67" s="18"/>
      <c r="AE67" s="18"/>
      <c r="AF67" s="18"/>
      <c r="AG67" s="18"/>
      <c r="AH67" s="18"/>
      <c r="AI67" s="18"/>
    </row>
    <row r="68" spans="1:35" ht="15.75" customHeight="1" x14ac:dyDescent="0.25">
      <c r="A68" s="71" t="s">
        <v>124</v>
      </c>
      <c r="B68" s="72"/>
      <c r="C68" s="73" t="s">
        <v>125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5"/>
      <c r="Y68" s="31">
        <v>0</v>
      </c>
      <c r="Z68" s="32"/>
      <c r="AA68" s="32"/>
      <c r="AB68" s="32"/>
      <c r="AC68" s="33"/>
      <c r="AD68" s="18"/>
      <c r="AE68" s="18"/>
      <c r="AF68" s="18"/>
      <c r="AG68" s="18"/>
      <c r="AH68" s="18"/>
      <c r="AI68" s="18"/>
    </row>
    <row r="69" spans="1:35" ht="15.75" customHeight="1" x14ac:dyDescent="0.25">
      <c r="A69" s="71" t="s">
        <v>126</v>
      </c>
      <c r="B69" s="72"/>
      <c r="C69" s="73" t="s">
        <v>127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5"/>
      <c r="Y69" s="31">
        <v>0</v>
      </c>
      <c r="Z69" s="32"/>
      <c r="AA69" s="32"/>
      <c r="AB69" s="32"/>
      <c r="AC69" s="33"/>
      <c r="AD69" s="18"/>
      <c r="AE69" s="18"/>
      <c r="AF69" s="18"/>
      <c r="AG69" s="18"/>
      <c r="AH69" s="18"/>
      <c r="AI69" s="18"/>
    </row>
    <row r="70" spans="1:35" ht="15.75" customHeight="1" x14ac:dyDescent="0.25">
      <c r="A70" s="71" t="s">
        <v>128</v>
      </c>
      <c r="B70" s="72"/>
      <c r="C70" s="73" t="s">
        <v>129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5"/>
      <c r="Y70" s="31">
        <v>0</v>
      </c>
      <c r="Z70" s="32"/>
      <c r="AA70" s="32"/>
      <c r="AB70" s="32"/>
      <c r="AC70" s="33"/>
      <c r="AD70" s="18"/>
      <c r="AE70" s="18"/>
      <c r="AF70" s="18"/>
      <c r="AG70" s="18"/>
      <c r="AH70" s="18"/>
      <c r="AI70" s="18"/>
    </row>
    <row r="71" spans="1:35" ht="15.75" customHeight="1" x14ac:dyDescent="0.25">
      <c r="A71" s="71" t="s">
        <v>130</v>
      </c>
      <c r="B71" s="72"/>
      <c r="C71" s="73" t="s">
        <v>131</v>
      </c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5"/>
      <c r="Y71" s="31">
        <v>0</v>
      </c>
      <c r="Z71" s="32"/>
      <c r="AA71" s="32"/>
      <c r="AB71" s="32"/>
      <c r="AC71" s="33"/>
      <c r="AD71" s="18"/>
      <c r="AE71" s="18"/>
      <c r="AF71" s="18"/>
      <c r="AG71" s="18"/>
      <c r="AH71" s="18"/>
      <c r="AI71" s="18"/>
    </row>
    <row r="72" spans="1:35" ht="15.75" customHeight="1" thickBot="1" x14ac:dyDescent="0.3">
      <c r="A72" s="114" t="s">
        <v>132</v>
      </c>
      <c r="B72" s="115"/>
      <c r="C72" s="116" t="s">
        <v>133</v>
      </c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8"/>
      <c r="Y72" s="31">
        <v>0</v>
      </c>
      <c r="Z72" s="32"/>
      <c r="AA72" s="32"/>
      <c r="AB72" s="32"/>
      <c r="AC72" s="33"/>
      <c r="AD72" s="18"/>
      <c r="AE72" s="18"/>
      <c r="AF72" s="18"/>
      <c r="AG72" s="18"/>
      <c r="AH72" s="18"/>
      <c r="AI72" s="18"/>
    </row>
    <row r="73" spans="1:35" ht="15.75" customHeight="1" x14ac:dyDescent="0.25">
      <c r="A73" s="66" t="s">
        <v>134</v>
      </c>
      <c r="B73" s="67"/>
      <c r="C73" s="41" t="s">
        <v>135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3"/>
      <c r="Y73" s="68">
        <v>134564</v>
      </c>
      <c r="Z73" s="69"/>
      <c r="AA73" s="69"/>
      <c r="AB73" s="69"/>
      <c r="AC73" s="70"/>
      <c r="AD73" s="20">
        <f>AE73-Y73</f>
        <v>0</v>
      </c>
      <c r="AE73" s="18">
        <f>'[1]NI-San_SP'!O482</f>
        <v>134564</v>
      </c>
      <c r="AF73" s="18"/>
      <c r="AG73" s="18"/>
      <c r="AH73" s="18"/>
      <c r="AI73" s="18"/>
    </row>
    <row r="74" spans="1:35" ht="15.75" customHeight="1" x14ac:dyDescent="0.25">
      <c r="A74" s="55" t="s">
        <v>136</v>
      </c>
      <c r="B74" s="56"/>
      <c r="C74" s="57" t="s">
        <v>137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9"/>
      <c r="Y74" s="80">
        <v>0</v>
      </c>
      <c r="Z74" s="81"/>
      <c r="AA74" s="81"/>
      <c r="AB74" s="81"/>
      <c r="AC74" s="82"/>
      <c r="AD74" s="18"/>
      <c r="AE74" s="18"/>
      <c r="AF74" s="18"/>
      <c r="AG74" s="18"/>
      <c r="AH74" s="18"/>
      <c r="AI74" s="18"/>
    </row>
    <row r="75" spans="1:35" ht="15.75" customHeight="1" x14ac:dyDescent="0.25">
      <c r="A75" s="71" t="s">
        <v>138</v>
      </c>
      <c r="B75" s="72"/>
      <c r="C75" s="73" t="s">
        <v>139</v>
      </c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5"/>
      <c r="Y75" s="31">
        <v>0</v>
      </c>
      <c r="Z75" s="32"/>
      <c r="AA75" s="32"/>
      <c r="AB75" s="32"/>
      <c r="AC75" s="33"/>
      <c r="AD75" s="18"/>
      <c r="AE75" s="18"/>
      <c r="AF75" s="18"/>
      <c r="AG75" s="18"/>
      <c r="AH75" s="18"/>
      <c r="AI75" s="18"/>
    </row>
    <row r="76" spans="1:35" ht="15.75" customHeight="1" x14ac:dyDescent="0.25">
      <c r="A76" s="71" t="s">
        <v>140</v>
      </c>
      <c r="B76" s="72"/>
      <c r="C76" s="73" t="s">
        <v>141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5"/>
      <c r="Y76" s="31">
        <v>0</v>
      </c>
      <c r="Z76" s="32"/>
      <c r="AA76" s="32"/>
      <c r="AB76" s="32"/>
      <c r="AC76" s="33"/>
      <c r="AD76" s="18"/>
      <c r="AE76" s="18"/>
      <c r="AF76" s="18"/>
      <c r="AG76" s="18"/>
      <c r="AH76" s="18"/>
      <c r="AI76" s="18"/>
    </row>
    <row r="77" spans="1:35" ht="18" customHeight="1" x14ac:dyDescent="0.25">
      <c r="A77" s="83" t="s">
        <v>142</v>
      </c>
      <c r="B77" s="84"/>
      <c r="C77" s="85" t="s">
        <v>143</v>
      </c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7"/>
      <c r="Y77" s="31">
        <v>0</v>
      </c>
      <c r="Z77" s="32"/>
      <c r="AA77" s="32"/>
      <c r="AB77" s="32"/>
      <c r="AC77" s="33"/>
      <c r="AD77" s="18"/>
      <c r="AE77" s="18"/>
      <c r="AF77" s="18"/>
      <c r="AG77" s="18"/>
      <c r="AH77" s="18"/>
      <c r="AI77" s="18"/>
    </row>
    <row r="78" spans="1:35" ht="15.75" customHeight="1" x14ac:dyDescent="0.25">
      <c r="A78" s="71" t="s">
        <v>144</v>
      </c>
      <c r="B78" s="72"/>
      <c r="C78" s="73" t="s">
        <v>145</v>
      </c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5"/>
      <c r="Y78" s="31">
        <v>0</v>
      </c>
      <c r="Z78" s="32"/>
      <c r="AA78" s="32"/>
      <c r="AB78" s="32"/>
      <c r="AC78" s="33"/>
      <c r="AD78" s="18"/>
      <c r="AE78" s="18"/>
      <c r="AF78" s="18"/>
      <c r="AG78" s="18"/>
      <c r="AH78" s="18"/>
      <c r="AI78" s="18"/>
    </row>
    <row r="79" spans="1:35" ht="15.75" customHeight="1" x14ac:dyDescent="0.25">
      <c r="A79" s="55" t="s">
        <v>146</v>
      </c>
      <c r="B79" s="56"/>
      <c r="C79" s="57" t="s">
        <v>147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9"/>
      <c r="Y79" s="80">
        <v>134564</v>
      </c>
      <c r="Z79" s="81"/>
      <c r="AA79" s="81"/>
      <c r="AB79" s="81"/>
      <c r="AC79" s="82"/>
      <c r="AD79" s="18"/>
      <c r="AE79" s="18"/>
      <c r="AF79" s="18"/>
      <c r="AG79" s="18"/>
      <c r="AH79" s="18"/>
      <c r="AI79" s="18"/>
    </row>
    <row r="80" spans="1:35" x14ac:dyDescent="0.25">
      <c r="A80" s="71" t="s">
        <v>148</v>
      </c>
      <c r="B80" s="72"/>
      <c r="C80" s="73" t="s">
        <v>149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5"/>
      <c r="Y80" s="31">
        <v>134564</v>
      </c>
      <c r="Z80" s="32"/>
      <c r="AA80" s="32"/>
      <c r="AB80" s="32"/>
      <c r="AC80" s="33"/>
      <c r="AD80" s="18"/>
      <c r="AE80" s="18"/>
      <c r="AF80" s="18"/>
      <c r="AG80" s="18"/>
      <c r="AH80" s="18"/>
      <c r="AI80" s="18"/>
    </row>
    <row r="81" spans="1:35" ht="15.75" customHeight="1" x14ac:dyDescent="0.25">
      <c r="A81" s="119" t="s">
        <v>150</v>
      </c>
      <c r="B81" s="120"/>
      <c r="C81" s="121" t="s">
        <v>151</v>
      </c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3"/>
      <c r="Y81" s="124">
        <v>0</v>
      </c>
      <c r="Z81" s="125"/>
      <c r="AA81" s="125"/>
      <c r="AB81" s="125"/>
      <c r="AC81" s="126"/>
      <c r="AD81" s="18"/>
      <c r="AE81" s="18"/>
      <c r="AF81" s="18"/>
      <c r="AG81" s="18"/>
      <c r="AH81" s="18"/>
      <c r="AI81" s="18"/>
    </row>
    <row r="82" spans="1:35" ht="15.75" customHeight="1" x14ac:dyDescent="0.25">
      <c r="A82" s="71" t="s">
        <v>152</v>
      </c>
      <c r="B82" s="72"/>
      <c r="C82" s="73" t="s">
        <v>153</v>
      </c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5"/>
      <c r="Y82" s="31">
        <v>0</v>
      </c>
      <c r="Z82" s="32"/>
      <c r="AA82" s="32"/>
      <c r="AB82" s="32"/>
      <c r="AC82" s="33"/>
      <c r="AD82" s="18"/>
      <c r="AE82" s="18"/>
      <c r="AF82" s="18"/>
      <c r="AG82" s="18"/>
      <c r="AH82" s="18"/>
      <c r="AI82" s="18"/>
    </row>
    <row r="83" spans="1:35" ht="15.75" customHeight="1" x14ac:dyDescent="0.25">
      <c r="A83" s="71" t="s">
        <v>154</v>
      </c>
      <c r="B83" s="72"/>
      <c r="C83" s="73" t="s">
        <v>155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5"/>
      <c r="Y83" s="31">
        <v>0</v>
      </c>
      <c r="Z83" s="32"/>
      <c r="AA83" s="32"/>
      <c r="AB83" s="32"/>
      <c r="AC83" s="33"/>
      <c r="AD83" s="18"/>
      <c r="AE83" s="18"/>
      <c r="AF83" s="18"/>
      <c r="AG83" s="18"/>
      <c r="AH83" s="18"/>
      <c r="AI83" s="18"/>
    </row>
    <row r="84" spans="1:35" ht="15.75" customHeight="1" x14ac:dyDescent="0.25">
      <c r="A84" s="71" t="s">
        <v>156</v>
      </c>
      <c r="B84" s="72"/>
      <c r="C84" s="73" t="s">
        <v>157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5"/>
      <c r="Y84" s="31">
        <v>0</v>
      </c>
      <c r="Z84" s="32"/>
      <c r="AA84" s="32"/>
      <c r="AB84" s="32"/>
      <c r="AC84" s="33"/>
      <c r="AD84" s="18"/>
      <c r="AE84" s="18"/>
      <c r="AF84" s="18"/>
      <c r="AG84" s="18"/>
      <c r="AH84" s="18"/>
      <c r="AI84" s="18"/>
    </row>
    <row r="85" spans="1:35" ht="15.75" customHeight="1" thickBot="1" x14ac:dyDescent="0.3">
      <c r="A85" s="114" t="s">
        <v>158</v>
      </c>
      <c r="B85" s="115"/>
      <c r="C85" s="116" t="s">
        <v>159</v>
      </c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8"/>
      <c r="Y85" s="31">
        <v>0</v>
      </c>
      <c r="Z85" s="32"/>
      <c r="AA85" s="32"/>
      <c r="AB85" s="32"/>
      <c r="AC85" s="33"/>
      <c r="AD85" s="18"/>
      <c r="AE85" s="18"/>
      <c r="AF85" s="18"/>
      <c r="AG85" s="18"/>
      <c r="AH85" s="18"/>
      <c r="AI85" s="18"/>
    </row>
    <row r="86" spans="1:35" ht="15.75" customHeight="1" x14ac:dyDescent="0.25">
      <c r="A86" s="66" t="s">
        <v>160</v>
      </c>
      <c r="B86" s="67"/>
      <c r="C86" s="41" t="s">
        <v>161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3"/>
      <c r="Y86" s="68">
        <v>196767338</v>
      </c>
      <c r="Z86" s="69"/>
      <c r="AA86" s="69"/>
      <c r="AB86" s="69"/>
      <c r="AC86" s="70"/>
      <c r="AD86" s="20">
        <f>AE86-Y86</f>
        <v>0</v>
      </c>
      <c r="AE86" s="18">
        <f>'[1]NI-San_SP'!O512+'[1]NI-Ric_SP'!O512</f>
        <v>196767338</v>
      </c>
      <c r="AF86" s="18"/>
      <c r="AG86" s="18"/>
      <c r="AH86" s="18"/>
      <c r="AI86" s="18"/>
    </row>
    <row r="87" spans="1:35" ht="15.75" customHeight="1" x14ac:dyDescent="0.25">
      <c r="A87" s="34" t="s">
        <v>162</v>
      </c>
      <c r="B87" s="35"/>
      <c r="C87" s="36" t="s">
        <v>163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8"/>
      <c r="Y87" s="63">
        <v>21222546</v>
      </c>
      <c r="Z87" s="64"/>
      <c r="AA87" s="64"/>
      <c r="AB87" s="64"/>
      <c r="AC87" s="65"/>
      <c r="AD87" s="20">
        <f>AE87-Y87</f>
        <v>0</v>
      </c>
      <c r="AE87" s="18">
        <f>'[1]NI-San_SP'!O515+'[1]NI-Ric_SP'!O515</f>
        <v>21222546</v>
      </c>
      <c r="AF87" s="18"/>
      <c r="AG87" s="18"/>
      <c r="AH87" s="18"/>
      <c r="AI87" s="18"/>
    </row>
    <row r="88" spans="1:35" x14ac:dyDescent="0.25">
      <c r="A88" s="55" t="s">
        <v>164</v>
      </c>
      <c r="B88" s="56"/>
      <c r="C88" s="57" t="s">
        <v>165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9"/>
      <c r="Y88" s="80">
        <v>20543885</v>
      </c>
      <c r="Z88" s="81"/>
      <c r="AA88" s="81"/>
      <c r="AB88" s="81"/>
      <c r="AC88" s="82"/>
      <c r="AD88" s="18"/>
      <c r="AE88" s="18"/>
      <c r="AF88" s="18"/>
      <c r="AG88" s="18"/>
      <c r="AH88" s="18"/>
      <c r="AI88" s="18"/>
    </row>
    <row r="89" spans="1:35" ht="15.75" customHeight="1" x14ac:dyDescent="0.25">
      <c r="A89" s="71" t="s">
        <v>166</v>
      </c>
      <c r="B89" s="72"/>
      <c r="C89" s="73" t="s">
        <v>167</v>
      </c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5"/>
      <c r="Y89" s="31">
        <v>9795287</v>
      </c>
      <c r="Z89" s="32"/>
      <c r="AA89" s="32"/>
      <c r="AB89" s="32"/>
      <c r="AC89" s="33"/>
      <c r="AD89" s="18"/>
      <c r="AE89" s="18"/>
      <c r="AF89" s="18"/>
      <c r="AG89" s="18"/>
      <c r="AH89" s="18"/>
      <c r="AI89" s="18"/>
    </row>
    <row r="90" spans="1:35" ht="15.75" customHeight="1" x14ac:dyDescent="0.25">
      <c r="A90" s="71" t="s">
        <v>168</v>
      </c>
      <c r="B90" s="72"/>
      <c r="C90" s="73" t="s">
        <v>169</v>
      </c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5"/>
      <c r="Y90" s="31">
        <v>770409</v>
      </c>
      <c r="Z90" s="32"/>
      <c r="AA90" s="32"/>
      <c r="AB90" s="32"/>
      <c r="AC90" s="33"/>
      <c r="AD90" s="18"/>
      <c r="AE90" s="18"/>
      <c r="AF90" s="18"/>
      <c r="AG90" s="18"/>
      <c r="AH90" s="18"/>
      <c r="AI90" s="18"/>
    </row>
    <row r="91" spans="1:35" ht="15.75" customHeight="1" x14ac:dyDescent="0.25">
      <c r="A91" s="83" t="s">
        <v>170</v>
      </c>
      <c r="B91" s="84"/>
      <c r="C91" s="85" t="s">
        <v>171</v>
      </c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7"/>
      <c r="Y91" s="31">
        <v>8371971</v>
      </c>
      <c r="Z91" s="32"/>
      <c r="AA91" s="32"/>
      <c r="AB91" s="32"/>
      <c r="AC91" s="33"/>
      <c r="AD91" s="18"/>
      <c r="AE91" s="18"/>
      <c r="AF91" s="18"/>
      <c r="AG91" s="18"/>
      <c r="AH91" s="18"/>
      <c r="AI91" s="18"/>
    </row>
    <row r="92" spans="1:35" ht="15.75" customHeight="1" x14ac:dyDescent="0.25">
      <c r="A92" s="71" t="s">
        <v>172</v>
      </c>
      <c r="B92" s="72"/>
      <c r="C92" s="73" t="s">
        <v>173</v>
      </c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5"/>
      <c r="Y92" s="31">
        <v>146524</v>
      </c>
      <c r="Z92" s="32"/>
      <c r="AA92" s="32"/>
      <c r="AB92" s="32"/>
      <c r="AC92" s="33"/>
      <c r="AD92" s="18"/>
      <c r="AE92" s="18"/>
      <c r="AF92" s="18"/>
      <c r="AG92" s="18"/>
      <c r="AH92" s="18"/>
      <c r="AI92" s="18"/>
    </row>
    <row r="93" spans="1:35" ht="15.75" customHeight="1" x14ac:dyDescent="0.25">
      <c r="A93" s="71" t="s">
        <v>174</v>
      </c>
      <c r="B93" s="72"/>
      <c r="C93" s="73" t="s">
        <v>175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5"/>
      <c r="Y93" s="31">
        <v>774426</v>
      </c>
      <c r="Z93" s="32"/>
      <c r="AA93" s="32"/>
      <c r="AB93" s="32"/>
      <c r="AC93" s="33"/>
      <c r="AD93" s="18"/>
      <c r="AE93" s="18"/>
      <c r="AF93" s="18"/>
      <c r="AG93" s="18"/>
      <c r="AH93" s="18"/>
      <c r="AI93" s="18"/>
    </row>
    <row r="94" spans="1:35" ht="15.75" customHeight="1" x14ac:dyDescent="0.25">
      <c r="A94" s="71" t="s">
        <v>176</v>
      </c>
      <c r="B94" s="72"/>
      <c r="C94" s="73" t="s">
        <v>177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5"/>
      <c r="Y94" s="31">
        <v>188424</v>
      </c>
      <c r="Z94" s="32"/>
      <c r="AA94" s="32"/>
      <c r="AB94" s="32"/>
      <c r="AC94" s="33"/>
      <c r="AD94" s="18"/>
      <c r="AE94" s="18"/>
      <c r="AF94" s="18"/>
      <c r="AG94" s="18"/>
      <c r="AH94" s="18"/>
      <c r="AI94" s="18"/>
    </row>
    <row r="95" spans="1:35" ht="15.75" customHeight="1" x14ac:dyDescent="0.25">
      <c r="A95" s="71" t="s">
        <v>178</v>
      </c>
      <c r="B95" s="72"/>
      <c r="C95" s="73" t="s">
        <v>179</v>
      </c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5"/>
      <c r="Y95" s="31">
        <v>0</v>
      </c>
      <c r="Z95" s="32"/>
      <c r="AA95" s="32"/>
      <c r="AB95" s="32"/>
      <c r="AC95" s="33"/>
      <c r="AD95" s="18"/>
      <c r="AE95" s="18"/>
      <c r="AF95" s="18"/>
      <c r="AG95" s="18"/>
      <c r="AH95" s="18"/>
      <c r="AI95" s="18"/>
    </row>
    <row r="96" spans="1:35" ht="15.75" customHeight="1" x14ac:dyDescent="0.25">
      <c r="A96" s="71" t="s">
        <v>180</v>
      </c>
      <c r="B96" s="72"/>
      <c r="C96" s="73" t="s">
        <v>181</v>
      </c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5"/>
      <c r="Y96" s="31">
        <v>496844</v>
      </c>
      <c r="Z96" s="32"/>
      <c r="AA96" s="32"/>
      <c r="AB96" s="32"/>
      <c r="AC96" s="33"/>
      <c r="AD96" s="18"/>
      <c r="AE96" s="18"/>
      <c r="AF96" s="18"/>
      <c r="AG96" s="18"/>
      <c r="AH96" s="18"/>
      <c r="AI96" s="18"/>
    </row>
    <row r="97" spans="1:35" ht="15.75" customHeight="1" x14ac:dyDescent="0.25">
      <c r="A97" s="71" t="s">
        <v>182</v>
      </c>
      <c r="B97" s="72"/>
      <c r="C97" s="73" t="s">
        <v>183</v>
      </c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5"/>
      <c r="Y97" s="31">
        <v>0</v>
      </c>
      <c r="Z97" s="32"/>
      <c r="AA97" s="32"/>
      <c r="AB97" s="32"/>
      <c r="AC97" s="33"/>
      <c r="AD97" s="18"/>
      <c r="AE97" s="18"/>
      <c r="AF97" s="18"/>
      <c r="AG97" s="18"/>
      <c r="AH97" s="18"/>
      <c r="AI97" s="18"/>
    </row>
    <row r="98" spans="1:35" ht="15.75" customHeight="1" x14ac:dyDescent="0.25">
      <c r="A98" s="55" t="s">
        <v>184</v>
      </c>
      <c r="B98" s="56"/>
      <c r="C98" s="57" t="s">
        <v>185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9"/>
      <c r="Y98" s="80">
        <v>678661</v>
      </c>
      <c r="Z98" s="81"/>
      <c r="AA98" s="81"/>
      <c r="AB98" s="81"/>
      <c r="AC98" s="82"/>
      <c r="AD98" s="18"/>
      <c r="AE98" s="18"/>
      <c r="AF98" s="18"/>
      <c r="AG98" s="18"/>
      <c r="AH98" s="18"/>
      <c r="AI98" s="18"/>
    </row>
    <row r="99" spans="1:35" ht="15.75" customHeight="1" x14ac:dyDescent="0.25">
      <c r="A99" s="71" t="s">
        <v>186</v>
      </c>
      <c r="B99" s="72"/>
      <c r="C99" s="73" t="s">
        <v>187</v>
      </c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5"/>
      <c r="Y99" s="31">
        <v>0</v>
      </c>
      <c r="Z99" s="32"/>
      <c r="AA99" s="32"/>
      <c r="AB99" s="32"/>
      <c r="AC99" s="33"/>
      <c r="AD99" s="18"/>
      <c r="AE99" s="18"/>
      <c r="AF99" s="18"/>
      <c r="AG99" s="18"/>
      <c r="AH99" s="18"/>
      <c r="AI99" s="18"/>
    </row>
    <row r="100" spans="1:35" ht="15.75" customHeight="1" x14ac:dyDescent="0.25">
      <c r="A100" s="71" t="s">
        <v>188</v>
      </c>
      <c r="B100" s="72"/>
      <c r="C100" s="73" t="s">
        <v>189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5"/>
      <c r="Y100" s="31">
        <v>126170</v>
      </c>
      <c r="Z100" s="32"/>
      <c r="AA100" s="32"/>
      <c r="AB100" s="32"/>
      <c r="AC100" s="33"/>
      <c r="AD100" s="18"/>
      <c r="AE100" s="18"/>
      <c r="AF100" s="18"/>
      <c r="AG100" s="18"/>
      <c r="AH100" s="18"/>
      <c r="AI100" s="18"/>
    </row>
    <row r="101" spans="1:35" ht="15.75" customHeight="1" x14ac:dyDescent="0.25">
      <c r="A101" s="71" t="s">
        <v>190</v>
      </c>
      <c r="B101" s="72"/>
      <c r="C101" s="73" t="s">
        <v>191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5"/>
      <c r="Y101" s="31">
        <v>156046</v>
      </c>
      <c r="Z101" s="32"/>
      <c r="AA101" s="32"/>
      <c r="AB101" s="32"/>
      <c r="AC101" s="33"/>
      <c r="AD101" s="18"/>
      <c r="AE101" s="18"/>
      <c r="AF101" s="18"/>
      <c r="AG101" s="18"/>
      <c r="AH101" s="18"/>
      <c r="AI101" s="18"/>
    </row>
    <row r="102" spans="1:35" ht="15.75" customHeight="1" x14ac:dyDescent="0.25">
      <c r="A102" s="71" t="s">
        <v>192</v>
      </c>
      <c r="B102" s="72"/>
      <c r="C102" s="73" t="s">
        <v>193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5"/>
      <c r="Y102" s="31">
        <v>301866</v>
      </c>
      <c r="Z102" s="32"/>
      <c r="AA102" s="32"/>
      <c r="AB102" s="32"/>
      <c r="AC102" s="33"/>
      <c r="AD102" s="18"/>
      <c r="AE102" s="18"/>
      <c r="AF102" s="18"/>
      <c r="AG102" s="18"/>
      <c r="AH102" s="18"/>
      <c r="AI102" s="18"/>
    </row>
    <row r="103" spans="1:35" ht="15.75" customHeight="1" x14ac:dyDescent="0.25">
      <c r="A103" s="71" t="s">
        <v>194</v>
      </c>
      <c r="B103" s="72"/>
      <c r="C103" s="73" t="s">
        <v>195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5"/>
      <c r="Y103" s="31">
        <v>60139</v>
      </c>
      <c r="Z103" s="32"/>
      <c r="AA103" s="32"/>
      <c r="AB103" s="32"/>
      <c r="AC103" s="33"/>
      <c r="AD103" s="18"/>
      <c r="AE103" s="18"/>
      <c r="AF103" s="18"/>
      <c r="AG103" s="18"/>
      <c r="AH103" s="18"/>
      <c r="AI103" s="18"/>
    </row>
    <row r="104" spans="1:35" ht="15.75" customHeight="1" x14ac:dyDescent="0.25">
      <c r="A104" s="71" t="s">
        <v>196</v>
      </c>
      <c r="B104" s="72"/>
      <c r="C104" s="73" t="s">
        <v>197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5"/>
      <c r="Y104" s="31">
        <v>34440</v>
      </c>
      <c r="Z104" s="32"/>
      <c r="AA104" s="32"/>
      <c r="AB104" s="32"/>
      <c r="AC104" s="33"/>
      <c r="AD104" s="18"/>
      <c r="AE104" s="18"/>
      <c r="AF104" s="18"/>
      <c r="AG104" s="18"/>
      <c r="AH104" s="18"/>
      <c r="AI104" s="18"/>
    </row>
    <row r="105" spans="1:35" ht="15.75" customHeight="1" thickBot="1" x14ac:dyDescent="0.3">
      <c r="A105" s="114" t="s">
        <v>198</v>
      </c>
      <c r="B105" s="115"/>
      <c r="C105" s="116" t="s">
        <v>199</v>
      </c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8"/>
      <c r="Y105" s="31">
        <v>0</v>
      </c>
      <c r="Z105" s="32"/>
      <c r="AA105" s="32"/>
      <c r="AB105" s="32"/>
      <c r="AC105" s="33"/>
      <c r="AD105" s="18"/>
      <c r="AE105" s="18"/>
      <c r="AF105" s="18"/>
      <c r="AG105" s="18"/>
      <c r="AH105" s="18"/>
      <c r="AI105" s="18"/>
    </row>
    <row r="106" spans="1:35" ht="15.75" customHeight="1" x14ac:dyDescent="0.25">
      <c r="A106" s="66" t="s">
        <v>200</v>
      </c>
      <c r="B106" s="67"/>
      <c r="C106" s="41" t="s">
        <v>201</v>
      </c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3"/>
      <c r="Y106" s="68">
        <v>133688295</v>
      </c>
      <c r="Z106" s="69"/>
      <c r="AA106" s="69"/>
      <c r="AB106" s="69"/>
      <c r="AC106" s="70"/>
      <c r="AD106" s="20">
        <f>AE106-Y106</f>
        <v>0</v>
      </c>
      <c r="AE106" s="18">
        <f>'[1]NI-San_SP'!O590+'[1]NI-Ric_SP'!O590</f>
        <v>133688295</v>
      </c>
      <c r="AF106" s="18"/>
      <c r="AG106" s="18"/>
      <c r="AH106" s="18"/>
      <c r="AI106" s="18"/>
    </row>
    <row r="107" spans="1:35" ht="15.75" customHeight="1" x14ac:dyDescent="0.25">
      <c r="A107" s="55" t="s">
        <v>202</v>
      </c>
      <c r="B107" s="56"/>
      <c r="C107" s="57" t="s">
        <v>203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9"/>
      <c r="Y107" s="80">
        <v>652384</v>
      </c>
      <c r="Z107" s="81"/>
      <c r="AA107" s="81"/>
      <c r="AB107" s="81"/>
      <c r="AC107" s="82"/>
      <c r="AD107" s="20">
        <f>AE107-Y107</f>
        <v>0</v>
      </c>
      <c r="AE107" s="18">
        <f>'[1]NI-San_SP'!O592+'[1]NI-Ric_SP'!O592</f>
        <v>652384</v>
      </c>
      <c r="AF107" s="18"/>
      <c r="AG107" s="18"/>
      <c r="AH107" s="18"/>
      <c r="AI107" s="18"/>
    </row>
    <row r="108" spans="1:35" ht="15.75" customHeight="1" x14ac:dyDescent="0.25">
      <c r="A108" s="112" t="s">
        <v>204</v>
      </c>
      <c r="B108" s="113"/>
      <c r="C108" s="109" t="s">
        <v>205</v>
      </c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1"/>
      <c r="Y108" s="31">
        <v>0</v>
      </c>
      <c r="Z108" s="32"/>
      <c r="AA108" s="32"/>
      <c r="AB108" s="32"/>
      <c r="AC108" s="33"/>
      <c r="AD108" s="18"/>
      <c r="AE108" s="18"/>
      <c r="AF108" s="18" t="s">
        <v>206</v>
      </c>
      <c r="AG108" s="18"/>
      <c r="AH108" s="18"/>
      <c r="AI108" s="18"/>
    </row>
    <row r="109" spans="1:35" ht="15.75" customHeight="1" x14ac:dyDescent="0.25">
      <c r="A109" s="71" t="s">
        <v>207</v>
      </c>
      <c r="B109" s="72"/>
      <c r="C109" s="73" t="s">
        <v>208</v>
      </c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5"/>
      <c r="Y109" s="31">
        <v>0</v>
      </c>
      <c r="Z109" s="32"/>
      <c r="AA109" s="32"/>
      <c r="AB109" s="32"/>
      <c r="AC109" s="33"/>
      <c r="AD109" s="18"/>
      <c r="AE109" s="18"/>
      <c r="AF109" s="18"/>
      <c r="AG109" s="18"/>
      <c r="AH109" s="18"/>
      <c r="AI109" s="18"/>
    </row>
    <row r="110" spans="1:35" ht="19.5" customHeight="1" x14ac:dyDescent="0.25">
      <c r="A110" s="83" t="s">
        <v>209</v>
      </c>
      <c r="B110" s="84"/>
      <c r="C110" s="85" t="s">
        <v>210</v>
      </c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7"/>
      <c r="Y110" s="31">
        <v>0</v>
      </c>
      <c r="Z110" s="32"/>
      <c r="AA110" s="32"/>
      <c r="AB110" s="32"/>
      <c r="AC110" s="33"/>
      <c r="AD110" s="18"/>
      <c r="AE110" s="18"/>
      <c r="AF110" s="18"/>
      <c r="AG110" s="18"/>
      <c r="AH110" s="18"/>
      <c r="AI110" s="18"/>
    </row>
    <row r="111" spans="1:35" ht="18.75" customHeight="1" x14ac:dyDescent="0.25">
      <c r="A111" s="83" t="s">
        <v>211</v>
      </c>
      <c r="B111" s="84"/>
      <c r="C111" s="85" t="s">
        <v>212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7"/>
      <c r="Y111" s="31">
        <v>0</v>
      </c>
      <c r="Z111" s="32"/>
      <c r="AA111" s="32"/>
      <c r="AB111" s="32"/>
      <c r="AC111" s="33"/>
      <c r="AD111" s="18"/>
      <c r="AE111" s="18"/>
      <c r="AF111" s="18"/>
      <c r="AG111" s="18"/>
      <c r="AH111" s="18"/>
      <c r="AI111" s="18"/>
    </row>
    <row r="112" spans="1:35" ht="15.75" customHeight="1" x14ac:dyDescent="0.25">
      <c r="A112" s="71" t="s">
        <v>213</v>
      </c>
      <c r="B112" s="72"/>
      <c r="C112" s="73" t="s">
        <v>214</v>
      </c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5"/>
      <c r="Y112" s="31">
        <v>0</v>
      </c>
      <c r="Z112" s="32"/>
      <c r="AA112" s="32"/>
      <c r="AB112" s="32"/>
      <c r="AC112" s="33"/>
      <c r="AD112" s="18"/>
      <c r="AE112" s="18"/>
      <c r="AF112" s="18"/>
      <c r="AG112" s="18"/>
      <c r="AH112" s="18"/>
      <c r="AI112" s="18"/>
    </row>
    <row r="113" spans="1:35" ht="15.75" customHeight="1" x14ac:dyDescent="0.25">
      <c r="A113" s="71" t="s">
        <v>215</v>
      </c>
      <c r="B113" s="72"/>
      <c r="C113" s="73" t="s">
        <v>216</v>
      </c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5"/>
      <c r="Y113" s="31">
        <v>0</v>
      </c>
      <c r="Z113" s="32"/>
      <c r="AA113" s="32"/>
      <c r="AB113" s="32"/>
      <c r="AC113" s="33"/>
      <c r="AD113" s="18"/>
      <c r="AE113" s="18"/>
      <c r="AF113" s="18"/>
      <c r="AG113" s="18"/>
      <c r="AH113" s="18"/>
      <c r="AI113" s="18"/>
    </row>
    <row r="114" spans="1:35" ht="15.75" customHeight="1" x14ac:dyDescent="0.25">
      <c r="A114" s="71" t="s">
        <v>217</v>
      </c>
      <c r="B114" s="72"/>
      <c r="C114" s="73" t="s">
        <v>218</v>
      </c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5"/>
      <c r="Y114" s="31">
        <v>652165</v>
      </c>
      <c r="Z114" s="32"/>
      <c r="AA114" s="32"/>
      <c r="AB114" s="32"/>
      <c r="AC114" s="33"/>
      <c r="AD114" s="18"/>
      <c r="AE114" s="18"/>
      <c r="AF114" s="18"/>
      <c r="AG114" s="18"/>
      <c r="AH114" s="18"/>
      <c r="AI114" s="18"/>
    </row>
    <row r="115" spans="1:35" ht="15.75" customHeight="1" x14ac:dyDescent="0.25">
      <c r="A115" s="71" t="s">
        <v>219</v>
      </c>
      <c r="B115" s="72"/>
      <c r="C115" s="73" t="s">
        <v>220</v>
      </c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5"/>
      <c r="Y115" s="31">
        <v>0</v>
      </c>
      <c r="Z115" s="32"/>
      <c r="AA115" s="32"/>
      <c r="AB115" s="32"/>
      <c r="AC115" s="33"/>
      <c r="AD115" s="18"/>
      <c r="AE115" s="18"/>
      <c r="AF115" s="18"/>
      <c r="AG115" s="18"/>
      <c r="AH115" s="18"/>
      <c r="AI115" s="18"/>
    </row>
    <row r="116" spans="1:35" ht="15.75" customHeight="1" x14ac:dyDescent="0.25">
      <c r="A116" s="71" t="s">
        <v>221</v>
      </c>
      <c r="B116" s="72"/>
      <c r="C116" s="73" t="s">
        <v>222</v>
      </c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5"/>
      <c r="Y116" s="31">
        <v>0</v>
      </c>
      <c r="Z116" s="32"/>
      <c r="AA116" s="32"/>
      <c r="AB116" s="32"/>
      <c r="AC116" s="33"/>
      <c r="AD116" s="18"/>
      <c r="AE116" s="18"/>
      <c r="AF116" s="18"/>
      <c r="AG116" s="18"/>
      <c r="AH116" s="18"/>
      <c r="AI116" s="18"/>
    </row>
    <row r="117" spans="1:35" ht="15.75" customHeight="1" x14ac:dyDescent="0.25">
      <c r="A117" s="71" t="s">
        <v>223</v>
      </c>
      <c r="B117" s="72"/>
      <c r="C117" s="73" t="s">
        <v>224</v>
      </c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5"/>
      <c r="Y117" s="104">
        <v>0</v>
      </c>
      <c r="Z117" s="79"/>
      <c r="AA117" s="79"/>
      <c r="AB117" s="79"/>
      <c r="AC117" s="105"/>
      <c r="AD117" s="18"/>
      <c r="AE117" s="18"/>
      <c r="AF117" s="18"/>
      <c r="AG117" s="18"/>
      <c r="AH117" s="18"/>
      <c r="AI117" s="18"/>
    </row>
    <row r="118" spans="1:35" ht="15.75" customHeight="1" x14ac:dyDescent="0.25">
      <c r="A118" s="71" t="s">
        <v>225</v>
      </c>
      <c r="B118" s="72"/>
      <c r="C118" s="73" t="s">
        <v>226</v>
      </c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5"/>
      <c r="Y118" s="31">
        <v>0</v>
      </c>
      <c r="Z118" s="32"/>
      <c r="AA118" s="32"/>
      <c r="AB118" s="32"/>
      <c r="AC118" s="33"/>
      <c r="AD118" s="18"/>
      <c r="AE118" s="18"/>
      <c r="AF118" s="18"/>
      <c r="AG118" s="18"/>
      <c r="AH118" s="18"/>
      <c r="AI118" s="18"/>
    </row>
    <row r="119" spans="1:35" ht="15.75" customHeight="1" x14ac:dyDescent="0.25">
      <c r="A119" s="71" t="s">
        <v>227</v>
      </c>
      <c r="B119" s="72"/>
      <c r="C119" s="73" t="s">
        <v>228</v>
      </c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5"/>
      <c r="Y119" s="31">
        <v>0</v>
      </c>
      <c r="Z119" s="32"/>
      <c r="AA119" s="32"/>
      <c r="AB119" s="32"/>
      <c r="AC119" s="33"/>
      <c r="AD119" s="18"/>
      <c r="AE119" s="18"/>
      <c r="AF119" s="18"/>
      <c r="AG119" s="18"/>
      <c r="AH119" s="18"/>
      <c r="AI119" s="18"/>
    </row>
    <row r="120" spans="1:35" ht="15.75" customHeight="1" x14ac:dyDescent="0.25">
      <c r="A120" s="71" t="s">
        <v>229</v>
      </c>
      <c r="B120" s="72"/>
      <c r="C120" s="73" t="s">
        <v>230</v>
      </c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5"/>
      <c r="Y120" s="31">
        <v>0</v>
      </c>
      <c r="Z120" s="32"/>
      <c r="AA120" s="32"/>
      <c r="AB120" s="32"/>
      <c r="AC120" s="33"/>
      <c r="AD120" s="18"/>
      <c r="AE120" s="18"/>
      <c r="AF120" s="18"/>
      <c r="AG120" s="18"/>
      <c r="AH120" s="18"/>
      <c r="AI120" s="18"/>
    </row>
    <row r="121" spans="1:35" ht="15.75" customHeight="1" x14ac:dyDescent="0.25">
      <c r="A121" s="71" t="s">
        <v>231</v>
      </c>
      <c r="B121" s="72"/>
      <c r="C121" s="73" t="s">
        <v>232</v>
      </c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5"/>
      <c r="Y121" s="31">
        <v>0</v>
      </c>
      <c r="Z121" s="32"/>
      <c r="AA121" s="32"/>
      <c r="AB121" s="32"/>
      <c r="AC121" s="33"/>
      <c r="AD121" s="18"/>
      <c r="AE121" s="18"/>
      <c r="AF121" s="18"/>
      <c r="AG121" s="18"/>
      <c r="AH121" s="18"/>
      <c r="AI121" s="18"/>
    </row>
    <row r="122" spans="1:35" ht="15.75" customHeight="1" x14ac:dyDescent="0.25">
      <c r="A122" s="71" t="s">
        <v>233</v>
      </c>
      <c r="B122" s="72"/>
      <c r="C122" s="73" t="s">
        <v>234</v>
      </c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5"/>
      <c r="Y122" s="31">
        <v>219</v>
      </c>
      <c r="Z122" s="32"/>
      <c r="AA122" s="32"/>
      <c r="AB122" s="32"/>
      <c r="AC122" s="33"/>
      <c r="AD122" s="18"/>
      <c r="AE122" s="18"/>
      <c r="AF122" s="18"/>
      <c r="AG122" s="18"/>
      <c r="AH122" s="18"/>
      <c r="AI122" s="18"/>
    </row>
    <row r="123" spans="1:35" ht="15.75" customHeight="1" x14ac:dyDescent="0.25">
      <c r="A123" s="55" t="s">
        <v>235</v>
      </c>
      <c r="B123" s="56"/>
      <c r="C123" s="57" t="s">
        <v>236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9"/>
      <c r="Y123" s="80">
        <v>74944654</v>
      </c>
      <c r="Z123" s="81"/>
      <c r="AA123" s="81"/>
      <c r="AB123" s="81"/>
      <c r="AC123" s="82"/>
      <c r="AD123" s="20">
        <f>AE123-Y123</f>
        <v>0</v>
      </c>
      <c r="AE123" s="18">
        <f>'[1]NI-Ric_SP'!O614+'[1]NI-San_SP'!O614</f>
        <v>74944654</v>
      </c>
      <c r="AF123" s="18"/>
      <c r="AG123" s="18"/>
      <c r="AH123" s="18"/>
      <c r="AI123" s="18"/>
    </row>
    <row r="124" spans="1:35" ht="15.75" customHeight="1" x14ac:dyDescent="0.25">
      <c r="A124" s="71" t="s">
        <v>237</v>
      </c>
      <c r="B124" s="72"/>
      <c r="C124" s="109" t="s">
        <v>238</v>
      </c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1"/>
      <c r="Y124" s="104">
        <v>60774796</v>
      </c>
      <c r="Z124" s="79"/>
      <c r="AA124" s="79"/>
      <c r="AB124" s="79"/>
      <c r="AC124" s="105"/>
      <c r="AD124" s="20">
        <f>AE124-Y124</f>
        <v>0</v>
      </c>
      <c r="AE124" s="18">
        <f>'[1]NI-San_SP'!O618+'[1]NI-Ric_SP'!O618</f>
        <v>60774796</v>
      </c>
      <c r="AF124" s="18"/>
      <c r="AG124" s="18"/>
      <c r="AH124" s="18"/>
      <c r="AI124" s="18"/>
    </row>
    <row r="125" spans="1:35" ht="15.75" customHeight="1" x14ac:dyDescent="0.25">
      <c r="A125" s="71" t="s">
        <v>239</v>
      </c>
      <c r="B125" s="72"/>
      <c r="C125" s="73" t="s">
        <v>240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5"/>
      <c r="Y125" s="31">
        <v>31196076</v>
      </c>
      <c r="Z125" s="32"/>
      <c r="AA125" s="32"/>
      <c r="AB125" s="32"/>
      <c r="AC125" s="33"/>
      <c r="AD125" s="20">
        <f>AE125-Y125</f>
        <v>0</v>
      </c>
      <c r="AE125" s="18">
        <f>'[1]NI-San_SP'!O621+'[1]NI-Ric_SP'!O621</f>
        <v>31196076</v>
      </c>
      <c r="AF125" s="18"/>
      <c r="AG125" s="18"/>
      <c r="AH125" s="18"/>
      <c r="AI125" s="18"/>
    </row>
    <row r="126" spans="1:35" ht="15.75" customHeight="1" x14ac:dyDescent="0.25">
      <c r="A126" s="71" t="s">
        <v>241</v>
      </c>
      <c r="B126" s="72"/>
      <c r="C126" s="73" t="s">
        <v>242</v>
      </c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5"/>
      <c r="Y126" s="31">
        <v>0</v>
      </c>
      <c r="Z126" s="32"/>
      <c r="AA126" s="32"/>
      <c r="AB126" s="32"/>
      <c r="AC126" s="33"/>
      <c r="AD126" s="20">
        <f>AE126-Y126</f>
        <v>0</v>
      </c>
      <c r="AE126" s="18">
        <f>'[1]NI-San_SP'!O629+'[1]NI-Ric_SP'!O629</f>
        <v>0</v>
      </c>
      <c r="AF126" s="18"/>
      <c r="AG126" s="18"/>
      <c r="AH126" s="18"/>
      <c r="AI126" s="18"/>
    </row>
    <row r="127" spans="1:35" ht="15.75" customHeight="1" x14ac:dyDescent="0.25">
      <c r="A127" s="71" t="s">
        <v>243</v>
      </c>
      <c r="B127" s="72"/>
      <c r="C127" s="73" t="s">
        <v>244</v>
      </c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5"/>
      <c r="Y127" s="31">
        <v>0</v>
      </c>
      <c r="Z127" s="32"/>
      <c r="AA127" s="32"/>
      <c r="AB127" s="32"/>
      <c r="AC127" s="33"/>
      <c r="AD127" s="20">
        <f>AE127-Y127</f>
        <v>0</v>
      </c>
      <c r="AE127" s="18">
        <f>'[1]NI-San_SP'!O630+'[1]NI-Ric_SP'!O630</f>
        <v>0</v>
      </c>
      <c r="AF127" s="18"/>
      <c r="AG127" s="18"/>
      <c r="AH127" s="18"/>
      <c r="AI127" s="18"/>
    </row>
    <row r="128" spans="1:35" ht="15.75" customHeight="1" x14ac:dyDescent="0.25">
      <c r="A128" s="71" t="s">
        <v>245</v>
      </c>
      <c r="B128" s="72"/>
      <c r="C128" s="73" t="s">
        <v>246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5"/>
      <c r="Y128" s="31">
        <v>0</v>
      </c>
      <c r="Z128" s="32"/>
      <c r="AA128" s="32"/>
      <c r="AB128" s="32"/>
      <c r="AC128" s="33"/>
      <c r="AD128" s="18"/>
      <c r="AE128" s="18">
        <f>'[1]NI-San_SP'!O634+'[1]NI-Ric_SP'!O634</f>
        <v>0</v>
      </c>
      <c r="AF128" s="18"/>
      <c r="AG128" s="18"/>
      <c r="AH128" s="18"/>
      <c r="AI128" s="18"/>
    </row>
    <row r="129" spans="1:35" ht="27.75" customHeight="1" x14ac:dyDescent="0.25">
      <c r="A129" s="71" t="s">
        <v>247</v>
      </c>
      <c r="B129" s="72"/>
      <c r="C129" s="73" t="s">
        <v>248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5"/>
      <c r="Y129" s="31">
        <v>0</v>
      </c>
      <c r="Z129" s="32"/>
      <c r="AA129" s="32"/>
      <c r="AB129" s="32"/>
      <c r="AC129" s="33"/>
      <c r="AD129" s="18"/>
      <c r="AE129" s="18">
        <f>'[1]NI-San_SP'!O635+'[1]NI-Ric_SP'!O635</f>
        <v>0</v>
      </c>
      <c r="AF129" s="18"/>
      <c r="AG129" s="18"/>
      <c r="AH129" s="18"/>
      <c r="AI129" s="18"/>
    </row>
    <row r="130" spans="1:35" ht="27.75" customHeight="1" x14ac:dyDescent="0.25">
      <c r="A130" s="71" t="s">
        <v>249</v>
      </c>
      <c r="B130" s="72"/>
      <c r="C130" s="73" t="s">
        <v>250</v>
      </c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5"/>
      <c r="Y130" s="31">
        <v>0</v>
      </c>
      <c r="Z130" s="32"/>
      <c r="AA130" s="32"/>
      <c r="AB130" s="32"/>
      <c r="AC130" s="33"/>
      <c r="AD130" s="18"/>
      <c r="AE130" s="18">
        <f>'[1]NI-San_SP'!O636+'[1]NI-Ric_SP'!O636</f>
        <v>0</v>
      </c>
      <c r="AF130" s="18"/>
      <c r="AG130" s="18"/>
      <c r="AH130" s="18"/>
      <c r="AI130" s="18"/>
    </row>
    <row r="131" spans="1:35" ht="15.75" customHeight="1" x14ac:dyDescent="0.25">
      <c r="A131" s="71" t="s">
        <v>251</v>
      </c>
      <c r="B131" s="72"/>
      <c r="C131" s="73" t="s">
        <v>252</v>
      </c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5"/>
      <c r="Y131" s="31">
        <v>29578720</v>
      </c>
      <c r="Z131" s="32"/>
      <c r="AA131" s="32"/>
      <c r="AB131" s="32"/>
      <c r="AC131" s="33"/>
      <c r="AD131" s="20">
        <f>AE131-Y131</f>
        <v>0</v>
      </c>
      <c r="AE131" s="18">
        <f>'[1]NI-San_SP'!O637+'[1]NI-Ric_SP'!O637</f>
        <v>29578720</v>
      </c>
      <c r="AF131" s="18"/>
      <c r="AG131" s="18"/>
      <c r="AH131" s="18"/>
      <c r="AI131" s="18"/>
    </row>
    <row r="132" spans="1:35" ht="15.75" customHeight="1" x14ac:dyDescent="0.25">
      <c r="A132" s="107" t="s">
        <v>253</v>
      </c>
      <c r="B132" s="108"/>
      <c r="C132" s="73" t="s">
        <v>254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5"/>
      <c r="Y132" s="31">
        <v>0</v>
      </c>
      <c r="Z132" s="32"/>
      <c r="AA132" s="32"/>
      <c r="AB132" s="32"/>
      <c r="AC132" s="33"/>
      <c r="AD132" s="20">
        <f>AE132-Y132</f>
        <v>0</v>
      </c>
      <c r="AE132" s="18">
        <f>'[1]NI-San_SP'!O638+'[1]NI-Ric_SP'!O638</f>
        <v>0</v>
      </c>
      <c r="AF132" s="18"/>
      <c r="AG132" s="18"/>
      <c r="AH132" s="18"/>
      <c r="AI132" s="18"/>
    </row>
    <row r="133" spans="1:35" ht="15.75" customHeight="1" x14ac:dyDescent="0.25">
      <c r="A133" s="71" t="s">
        <v>255</v>
      </c>
      <c r="B133" s="72"/>
      <c r="C133" s="73" t="s">
        <v>256</v>
      </c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5"/>
      <c r="Y133" s="31">
        <v>0</v>
      </c>
      <c r="Z133" s="32"/>
      <c r="AA133" s="32"/>
      <c r="AB133" s="32"/>
      <c r="AC133" s="33"/>
      <c r="AD133" s="18"/>
      <c r="AE133" s="18"/>
      <c r="AF133" s="18"/>
      <c r="AG133" s="18"/>
      <c r="AH133" s="18"/>
      <c r="AI133" s="18"/>
    </row>
    <row r="134" spans="1:35" ht="15.75" customHeight="1" x14ac:dyDescent="0.25">
      <c r="A134" s="107" t="s">
        <v>257</v>
      </c>
      <c r="B134" s="108"/>
      <c r="C134" s="73" t="s">
        <v>258</v>
      </c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5"/>
      <c r="Y134" s="31">
        <v>0</v>
      </c>
      <c r="Z134" s="32"/>
      <c r="AA134" s="32"/>
      <c r="AB134" s="32"/>
      <c r="AC134" s="33"/>
      <c r="AD134" s="18"/>
      <c r="AE134" s="18"/>
      <c r="AF134" s="18"/>
      <c r="AG134" s="18"/>
      <c r="AH134" s="18"/>
      <c r="AI134" s="18"/>
    </row>
    <row r="135" spans="1:35" ht="15.75" customHeight="1" x14ac:dyDescent="0.25">
      <c r="A135" s="71" t="s">
        <v>259</v>
      </c>
      <c r="B135" s="72"/>
      <c r="C135" s="73" t="s">
        <v>260</v>
      </c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5"/>
      <c r="Y135" s="104">
        <v>14169858</v>
      </c>
      <c r="Z135" s="79"/>
      <c r="AA135" s="79"/>
      <c r="AB135" s="79"/>
      <c r="AC135" s="105"/>
      <c r="AD135" s="18"/>
      <c r="AE135" s="18"/>
      <c r="AF135" s="18"/>
      <c r="AG135" s="18"/>
      <c r="AH135" s="18"/>
      <c r="AI135" s="18"/>
    </row>
    <row r="136" spans="1:35" ht="15.75" customHeight="1" x14ac:dyDescent="0.25">
      <c r="A136" s="71" t="s">
        <v>261</v>
      </c>
      <c r="B136" s="72"/>
      <c r="C136" s="73" t="s">
        <v>262</v>
      </c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5"/>
      <c r="Y136" s="31">
        <v>14169858</v>
      </c>
      <c r="Z136" s="32"/>
      <c r="AA136" s="32"/>
      <c r="AB136" s="32"/>
      <c r="AC136" s="33"/>
      <c r="AD136" s="18"/>
      <c r="AE136" s="18"/>
      <c r="AF136" s="18"/>
      <c r="AG136" s="18"/>
      <c r="AH136" s="18"/>
      <c r="AI136" s="18"/>
    </row>
    <row r="137" spans="1:35" ht="15.75" customHeight="1" x14ac:dyDescent="0.25">
      <c r="A137" s="71" t="s">
        <v>263</v>
      </c>
      <c r="B137" s="72"/>
      <c r="C137" s="73" t="s">
        <v>264</v>
      </c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5"/>
      <c r="Y137" s="31">
        <v>0</v>
      </c>
      <c r="Z137" s="32"/>
      <c r="AA137" s="32"/>
      <c r="AB137" s="32"/>
      <c r="AC137" s="33"/>
      <c r="AD137" s="18"/>
      <c r="AE137" s="18"/>
      <c r="AF137" s="18"/>
      <c r="AG137" s="18"/>
      <c r="AH137" s="18"/>
      <c r="AI137" s="18"/>
    </row>
    <row r="138" spans="1:35" ht="15.75" customHeight="1" x14ac:dyDescent="0.25">
      <c r="A138" s="71" t="s">
        <v>265</v>
      </c>
      <c r="B138" s="72"/>
      <c r="C138" s="73" t="s">
        <v>266</v>
      </c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5"/>
      <c r="Y138" s="31">
        <v>0</v>
      </c>
      <c r="Z138" s="32"/>
      <c r="AA138" s="32"/>
      <c r="AB138" s="32"/>
      <c r="AC138" s="33"/>
      <c r="AD138" s="18"/>
      <c r="AE138" s="18"/>
      <c r="AF138" s="18"/>
      <c r="AG138" s="18"/>
      <c r="AH138" s="18"/>
      <c r="AI138" s="18"/>
    </row>
    <row r="139" spans="1:35" ht="15.75" customHeight="1" x14ac:dyDescent="0.25">
      <c r="A139" s="71" t="s">
        <v>267</v>
      </c>
      <c r="B139" s="72"/>
      <c r="C139" s="73" t="s">
        <v>268</v>
      </c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5"/>
      <c r="Y139" s="31">
        <v>0</v>
      </c>
      <c r="Z139" s="32"/>
      <c r="AA139" s="32"/>
      <c r="AB139" s="32"/>
      <c r="AC139" s="33"/>
      <c r="AD139" s="18"/>
      <c r="AE139" s="18"/>
      <c r="AF139" s="18"/>
      <c r="AG139" s="18"/>
      <c r="AH139" s="18"/>
      <c r="AI139" s="18"/>
    </row>
    <row r="140" spans="1:35" ht="15.75" customHeight="1" x14ac:dyDescent="0.25">
      <c r="A140" s="71" t="s">
        <v>269</v>
      </c>
      <c r="B140" s="72"/>
      <c r="C140" s="73" t="s">
        <v>270</v>
      </c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5"/>
      <c r="Y140" s="31">
        <v>0</v>
      </c>
      <c r="Z140" s="32"/>
      <c r="AA140" s="32"/>
      <c r="AB140" s="32"/>
      <c r="AC140" s="33"/>
      <c r="AD140" s="18"/>
      <c r="AE140" s="18"/>
      <c r="AF140" s="18"/>
      <c r="AG140" s="18"/>
      <c r="AH140" s="18"/>
      <c r="AI140" s="18"/>
    </row>
    <row r="141" spans="1:35" ht="29.25" customHeight="1" x14ac:dyDescent="0.25">
      <c r="A141" s="76" t="s">
        <v>271</v>
      </c>
      <c r="B141" s="106"/>
      <c r="C141" s="90" t="s">
        <v>272</v>
      </c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2"/>
      <c r="Y141" s="31">
        <v>0</v>
      </c>
      <c r="Z141" s="32"/>
      <c r="AA141" s="32"/>
      <c r="AB141" s="32"/>
      <c r="AC141" s="33"/>
      <c r="AD141" s="18"/>
      <c r="AE141" s="18"/>
      <c r="AF141" s="18"/>
      <c r="AG141" s="18"/>
      <c r="AH141" s="18"/>
      <c r="AI141" s="18"/>
    </row>
    <row r="142" spans="1:35" ht="29.25" customHeight="1" x14ac:dyDescent="0.25">
      <c r="A142" s="76" t="s">
        <v>273</v>
      </c>
      <c r="B142" s="78"/>
      <c r="C142" s="73" t="s">
        <v>274</v>
      </c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5"/>
      <c r="Y142" s="31">
        <v>0</v>
      </c>
      <c r="Z142" s="32"/>
      <c r="AA142" s="32"/>
      <c r="AB142" s="32"/>
      <c r="AC142" s="33"/>
      <c r="AD142" s="18"/>
      <c r="AE142" s="18"/>
      <c r="AF142" s="18"/>
      <c r="AG142" s="18"/>
      <c r="AH142" s="18"/>
      <c r="AI142" s="18"/>
    </row>
    <row r="143" spans="1:35" ht="29.25" customHeight="1" x14ac:dyDescent="0.25">
      <c r="A143" s="76" t="s">
        <v>275</v>
      </c>
      <c r="B143" s="78"/>
      <c r="C143" s="90" t="s">
        <v>276</v>
      </c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2"/>
      <c r="Y143" s="31">
        <v>0</v>
      </c>
      <c r="Z143" s="32"/>
      <c r="AA143" s="32"/>
      <c r="AB143" s="32"/>
      <c r="AC143" s="33"/>
      <c r="AD143" s="18"/>
      <c r="AE143" s="18"/>
      <c r="AF143" s="18"/>
      <c r="AG143" s="18"/>
      <c r="AH143" s="18"/>
      <c r="AI143" s="18"/>
    </row>
    <row r="144" spans="1:35" ht="15.75" customHeight="1" x14ac:dyDescent="0.25">
      <c r="A144" s="55" t="s">
        <v>277</v>
      </c>
      <c r="B144" s="56"/>
      <c r="C144" s="57" t="s">
        <v>278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9"/>
      <c r="Y144" s="31">
        <v>25921</v>
      </c>
      <c r="Z144" s="32"/>
      <c r="AA144" s="32"/>
      <c r="AB144" s="32"/>
      <c r="AC144" s="33"/>
      <c r="AD144" s="20">
        <f>AE144-Y144</f>
        <v>0</v>
      </c>
      <c r="AE144" s="18">
        <f>'[1]NI-San_SP'!O653+'[1]NI-Ric_SP'!O653</f>
        <v>25921</v>
      </c>
      <c r="AF144" s="18"/>
      <c r="AG144" s="18"/>
      <c r="AH144" s="18"/>
      <c r="AI144" s="18"/>
    </row>
    <row r="145" spans="1:35" ht="15.75" customHeight="1" x14ac:dyDescent="0.25">
      <c r="A145" s="96" t="s">
        <v>279</v>
      </c>
      <c r="B145" s="97"/>
      <c r="C145" s="98" t="s">
        <v>280</v>
      </c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100"/>
      <c r="Y145" s="101">
        <v>40553997</v>
      </c>
      <c r="Z145" s="102"/>
      <c r="AA145" s="102"/>
      <c r="AB145" s="102"/>
      <c r="AC145" s="103"/>
      <c r="AD145" s="20">
        <f>AE145-Y145</f>
        <v>0</v>
      </c>
      <c r="AE145" s="18">
        <f>'[1]NI-San_SP'!O656+'[1]NI-Ric_SP'!O656</f>
        <v>40553997</v>
      </c>
      <c r="AF145" s="18"/>
      <c r="AG145" s="18"/>
      <c r="AH145" s="18"/>
      <c r="AI145" s="18"/>
    </row>
    <row r="146" spans="1:35" ht="19.5" customHeight="1" x14ac:dyDescent="0.25">
      <c r="A146" s="83" t="s">
        <v>281</v>
      </c>
      <c r="B146" s="84"/>
      <c r="C146" s="85" t="s">
        <v>282</v>
      </c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7"/>
      <c r="Y146" s="104">
        <v>39941084</v>
      </c>
      <c r="Z146" s="79"/>
      <c r="AA146" s="79"/>
      <c r="AB146" s="79"/>
      <c r="AC146" s="105"/>
      <c r="AD146" s="18"/>
      <c r="AE146" s="18"/>
      <c r="AF146" s="18"/>
      <c r="AG146" s="18"/>
      <c r="AH146" s="18"/>
      <c r="AI146" s="18"/>
    </row>
    <row r="147" spans="1:35" ht="19.5" customHeight="1" x14ac:dyDescent="0.25">
      <c r="A147" s="83" t="s">
        <v>283</v>
      </c>
      <c r="B147" s="84"/>
      <c r="C147" s="85" t="s">
        <v>284</v>
      </c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7"/>
      <c r="Y147" s="31">
        <v>0</v>
      </c>
      <c r="Z147" s="32"/>
      <c r="AA147" s="32"/>
      <c r="AB147" s="32"/>
      <c r="AC147" s="33"/>
      <c r="AD147" s="18"/>
      <c r="AE147" s="18"/>
      <c r="AF147" s="18"/>
      <c r="AG147" s="18"/>
      <c r="AH147" s="18"/>
      <c r="AI147" s="18"/>
    </row>
    <row r="148" spans="1:35" ht="29.25" customHeight="1" x14ac:dyDescent="0.25">
      <c r="A148" s="83" t="s">
        <v>285</v>
      </c>
      <c r="B148" s="84"/>
      <c r="C148" s="85" t="s">
        <v>286</v>
      </c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7"/>
      <c r="Y148" s="31">
        <v>0</v>
      </c>
      <c r="Z148" s="32"/>
      <c r="AA148" s="32"/>
      <c r="AB148" s="32"/>
      <c r="AC148" s="33"/>
      <c r="AD148" s="18"/>
      <c r="AE148" s="18"/>
      <c r="AF148" s="18"/>
      <c r="AG148" s="18"/>
      <c r="AH148" s="18"/>
      <c r="AI148" s="18"/>
    </row>
    <row r="149" spans="1:35" ht="19.5" customHeight="1" x14ac:dyDescent="0.25">
      <c r="A149" s="88" t="s">
        <v>287</v>
      </c>
      <c r="B149" s="89"/>
      <c r="C149" s="93" t="s">
        <v>288</v>
      </c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5"/>
      <c r="Y149" s="31">
        <v>39941084</v>
      </c>
      <c r="Z149" s="32"/>
      <c r="AA149" s="32"/>
      <c r="AB149" s="32"/>
      <c r="AC149" s="33"/>
      <c r="AD149" s="18"/>
      <c r="AE149" s="18"/>
      <c r="AF149" s="18"/>
      <c r="AG149" s="18"/>
      <c r="AH149" s="18"/>
      <c r="AI149" s="18"/>
    </row>
    <row r="150" spans="1:35" ht="19.5" customHeight="1" x14ac:dyDescent="0.25">
      <c r="A150" s="88" t="s">
        <v>289</v>
      </c>
      <c r="B150" s="89"/>
      <c r="C150" s="93" t="s">
        <v>290</v>
      </c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5"/>
      <c r="Y150" s="31">
        <v>0</v>
      </c>
      <c r="Z150" s="32"/>
      <c r="AA150" s="32"/>
      <c r="AB150" s="32"/>
      <c r="AC150" s="33"/>
      <c r="AD150" s="18"/>
      <c r="AE150" s="18"/>
      <c r="AF150" s="18"/>
      <c r="AG150" s="18"/>
      <c r="AH150" s="18"/>
      <c r="AI150" s="18"/>
    </row>
    <row r="151" spans="1:35" ht="35.25" customHeight="1" x14ac:dyDescent="0.25">
      <c r="A151" s="88" t="s">
        <v>291</v>
      </c>
      <c r="B151" s="89"/>
      <c r="C151" s="90" t="s">
        <v>292</v>
      </c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2"/>
      <c r="Y151" s="31">
        <v>0</v>
      </c>
      <c r="Z151" s="32"/>
      <c r="AA151" s="32"/>
      <c r="AB151" s="32"/>
      <c r="AC151" s="33"/>
      <c r="AD151" s="18"/>
      <c r="AE151" s="18"/>
      <c r="AF151" s="18"/>
      <c r="AG151" s="18"/>
      <c r="AH151" s="18"/>
      <c r="AI151" s="18"/>
    </row>
    <row r="152" spans="1:35" ht="15.75" customHeight="1" x14ac:dyDescent="0.25">
      <c r="A152" s="71" t="s">
        <v>293</v>
      </c>
      <c r="B152" s="72"/>
      <c r="C152" s="73" t="s">
        <v>294</v>
      </c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5"/>
      <c r="Y152" s="31">
        <v>612913</v>
      </c>
      <c r="Z152" s="32"/>
      <c r="AA152" s="32"/>
      <c r="AB152" s="32"/>
      <c r="AC152" s="33"/>
      <c r="AD152" s="18"/>
      <c r="AE152" s="18"/>
      <c r="AF152" s="18"/>
      <c r="AG152" s="18"/>
      <c r="AH152" s="18"/>
      <c r="AI152" s="18"/>
    </row>
    <row r="153" spans="1:35" ht="29.25" customHeight="1" x14ac:dyDescent="0.25">
      <c r="A153" s="71" t="s">
        <v>295</v>
      </c>
      <c r="B153" s="72"/>
      <c r="C153" s="73" t="s">
        <v>296</v>
      </c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5"/>
      <c r="Y153" s="31">
        <v>0</v>
      </c>
      <c r="Z153" s="32"/>
      <c r="AA153" s="32"/>
      <c r="AB153" s="32"/>
      <c r="AC153" s="33"/>
      <c r="AD153" s="18"/>
      <c r="AE153" s="18"/>
      <c r="AF153" s="18"/>
      <c r="AG153" s="18"/>
      <c r="AH153" s="18"/>
      <c r="AI153" s="18"/>
    </row>
    <row r="154" spans="1:35" ht="15.75" customHeight="1" x14ac:dyDescent="0.25">
      <c r="A154" s="55" t="s">
        <v>297</v>
      </c>
      <c r="B154" s="56"/>
      <c r="C154" s="57" t="s">
        <v>298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9"/>
      <c r="Y154" s="80">
        <v>0</v>
      </c>
      <c r="Z154" s="81"/>
      <c r="AA154" s="81"/>
      <c r="AB154" s="81"/>
      <c r="AC154" s="82"/>
      <c r="AD154" s="18"/>
      <c r="AE154" s="18">
        <f>'[1]NI-San_SP'!O685+'[1]NI-Ric_SP'!O685</f>
        <v>0</v>
      </c>
      <c r="AF154" s="18"/>
      <c r="AG154" s="18"/>
      <c r="AH154" s="18"/>
      <c r="AI154" s="18"/>
    </row>
    <row r="155" spans="1:35" ht="16.5" customHeight="1" x14ac:dyDescent="0.25">
      <c r="A155" s="83" t="s">
        <v>299</v>
      </c>
      <c r="B155" s="84"/>
      <c r="C155" s="85" t="s">
        <v>300</v>
      </c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7"/>
      <c r="Y155" s="31">
        <v>0</v>
      </c>
      <c r="Z155" s="32"/>
      <c r="AA155" s="32"/>
      <c r="AB155" s="32"/>
      <c r="AC155" s="33"/>
      <c r="AD155" s="18"/>
      <c r="AE155" s="18"/>
      <c r="AF155" s="18"/>
      <c r="AG155" s="18"/>
      <c r="AH155" s="18"/>
      <c r="AI155" s="18"/>
    </row>
    <row r="156" spans="1:35" ht="15.75" customHeight="1" x14ac:dyDescent="0.25">
      <c r="A156" s="71" t="s">
        <v>301</v>
      </c>
      <c r="B156" s="72"/>
      <c r="C156" s="73" t="s">
        <v>302</v>
      </c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5"/>
      <c r="Y156" s="31">
        <v>0</v>
      </c>
      <c r="Z156" s="32"/>
      <c r="AA156" s="32"/>
      <c r="AB156" s="32"/>
      <c r="AC156" s="33"/>
      <c r="AD156" s="18"/>
      <c r="AE156" s="18"/>
      <c r="AF156" s="18"/>
      <c r="AG156" s="18"/>
      <c r="AH156" s="18"/>
      <c r="AI156" s="18"/>
    </row>
    <row r="157" spans="1:35" ht="15.75" customHeight="1" x14ac:dyDescent="0.25">
      <c r="A157" s="71" t="s">
        <v>303</v>
      </c>
      <c r="B157" s="72"/>
      <c r="C157" s="73" t="s">
        <v>304</v>
      </c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5"/>
      <c r="Y157" s="31">
        <v>0</v>
      </c>
      <c r="Z157" s="32"/>
      <c r="AA157" s="32"/>
      <c r="AB157" s="32"/>
      <c r="AC157" s="33"/>
      <c r="AD157" s="18"/>
      <c r="AE157" s="18"/>
      <c r="AF157" s="18"/>
      <c r="AG157" s="18"/>
      <c r="AH157" s="18"/>
      <c r="AI157" s="18"/>
    </row>
    <row r="158" spans="1:35" ht="15.75" customHeight="1" x14ac:dyDescent="0.25">
      <c r="A158" s="55" t="s">
        <v>305</v>
      </c>
      <c r="B158" s="56"/>
      <c r="C158" s="57" t="s">
        <v>306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9"/>
      <c r="Y158" s="31">
        <v>58941</v>
      </c>
      <c r="Z158" s="32"/>
      <c r="AA158" s="32"/>
      <c r="AB158" s="32"/>
      <c r="AC158" s="33"/>
      <c r="AD158" s="18"/>
      <c r="AE158" s="18"/>
      <c r="AF158" s="18"/>
      <c r="AG158" s="18"/>
      <c r="AH158" s="18"/>
      <c r="AI158" s="18"/>
    </row>
    <row r="159" spans="1:35" ht="15.75" customHeight="1" x14ac:dyDescent="0.25">
      <c r="A159" s="55" t="s">
        <v>307</v>
      </c>
      <c r="B159" s="56"/>
      <c r="C159" s="57" t="s">
        <v>308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9"/>
      <c r="Y159" s="80">
        <v>17452398</v>
      </c>
      <c r="Z159" s="81"/>
      <c r="AA159" s="81"/>
      <c r="AB159" s="81"/>
      <c r="AC159" s="82"/>
      <c r="AD159" s="18"/>
      <c r="AE159" s="18"/>
      <c r="AF159" s="18"/>
      <c r="AG159" s="18"/>
      <c r="AH159" s="18"/>
      <c r="AI159" s="18"/>
    </row>
    <row r="160" spans="1:35" ht="15.75" customHeight="1" x14ac:dyDescent="0.25">
      <c r="A160" s="71" t="s">
        <v>309</v>
      </c>
      <c r="B160" s="72"/>
      <c r="C160" s="73" t="s">
        <v>310</v>
      </c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5"/>
      <c r="Y160" s="31">
        <v>5582698</v>
      </c>
      <c r="Z160" s="32"/>
      <c r="AA160" s="32"/>
      <c r="AB160" s="32"/>
      <c r="AC160" s="33"/>
      <c r="AD160" s="18"/>
      <c r="AE160" s="18"/>
      <c r="AF160" s="18"/>
      <c r="AG160" s="18"/>
      <c r="AH160" s="18"/>
      <c r="AI160" s="18"/>
    </row>
    <row r="161" spans="1:35" ht="15.75" customHeight="1" x14ac:dyDescent="0.25">
      <c r="A161" s="71" t="s">
        <v>311</v>
      </c>
      <c r="B161" s="72"/>
      <c r="C161" s="73" t="s">
        <v>312</v>
      </c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5"/>
      <c r="Y161" s="31">
        <v>0</v>
      </c>
      <c r="Z161" s="32"/>
      <c r="AA161" s="32"/>
      <c r="AB161" s="32"/>
      <c r="AC161" s="33"/>
      <c r="AD161" s="18"/>
      <c r="AE161" s="18"/>
      <c r="AF161" s="18"/>
      <c r="AG161" s="18"/>
      <c r="AH161" s="18"/>
      <c r="AI161" s="18"/>
    </row>
    <row r="162" spans="1:35" ht="15.75" customHeight="1" x14ac:dyDescent="0.25">
      <c r="A162" s="71" t="s">
        <v>313</v>
      </c>
      <c r="B162" s="72"/>
      <c r="C162" s="73" t="s">
        <v>314</v>
      </c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5"/>
      <c r="Y162" s="31">
        <v>4420895</v>
      </c>
      <c r="Z162" s="32"/>
      <c r="AA162" s="32"/>
      <c r="AB162" s="32"/>
      <c r="AC162" s="33"/>
      <c r="AD162" s="18"/>
      <c r="AE162" s="18"/>
      <c r="AF162" s="18"/>
      <c r="AG162" s="18"/>
      <c r="AH162" s="18"/>
      <c r="AI162" s="18"/>
    </row>
    <row r="163" spans="1:35" ht="15.75" customHeight="1" x14ac:dyDescent="0.25">
      <c r="A163" s="71" t="s">
        <v>315</v>
      </c>
      <c r="B163" s="72"/>
      <c r="C163" s="73" t="s">
        <v>316</v>
      </c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5"/>
      <c r="Y163" s="31">
        <v>0</v>
      </c>
      <c r="Z163" s="32"/>
      <c r="AA163" s="32"/>
      <c r="AB163" s="32"/>
      <c r="AC163" s="33"/>
      <c r="AD163" s="18"/>
      <c r="AE163" s="18"/>
      <c r="AF163" s="18"/>
      <c r="AG163" s="18"/>
      <c r="AH163" s="18"/>
      <c r="AI163" s="18"/>
    </row>
    <row r="164" spans="1:35" ht="15.75" customHeight="1" x14ac:dyDescent="0.25">
      <c r="A164" s="71" t="s">
        <v>317</v>
      </c>
      <c r="B164" s="72"/>
      <c r="C164" s="73" t="s">
        <v>318</v>
      </c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5"/>
      <c r="Y164" s="79">
        <v>5842888</v>
      </c>
      <c r="Z164" s="79"/>
      <c r="AA164" s="79"/>
      <c r="AB164" s="79"/>
      <c r="AC164" s="79"/>
      <c r="AD164" s="18"/>
      <c r="AE164" s="18"/>
      <c r="AF164" s="18"/>
      <c r="AG164" s="18"/>
      <c r="AH164" s="18"/>
      <c r="AI164" s="18"/>
    </row>
    <row r="165" spans="1:35" ht="15.75" customHeight="1" x14ac:dyDescent="0.25">
      <c r="A165" s="71" t="s">
        <v>319</v>
      </c>
      <c r="B165" s="72"/>
      <c r="C165" s="73" t="s">
        <v>320</v>
      </c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5"/>
      <c r="Y165" s="31">
        <v>5842888</v>
      </c>
      <c r="Z165" s="32"/>
      <c r="AA165" s="32"/>
      <c r="AB165" s="32"/>
      <c r="AC165" s="33"/>
      <c r="AD165" s="18"/>
      <c r="AE165" s="18"/>
      <c r="AF165" s="18"/>
      <c r="AG165" s="18"/>
      <c r="AH165" s="18"/>
      <c r="AI165" s="18"/>
    </row>
    <row r="166" spans="1:35" ht="15.75" customHeight="1" x14ac:dyDescent="0.25">
      <c r="A166" s="71" t="s">
        <v>321</v>
      </c>
      <c r="B166" s="72"/>
      <c r="C166" s="73" t="s">
        <v>322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5"/>
      <c r="Y166" s="31">
        <v>0</v>
      </c>
      <c r="Z166" s="32"/>
      <c r="AA166" s="32"/>
      <c r="AB166" s="32"/>
      <c r="AC166" s="33"/>
      <c r="AD166" s="18"/>
      <c r="AE166" s="18"/>
      <c r="AF166" s="18"/>
      <c r="AG166" s="18"/>
      <c r="AH166" s="18"/>
      <c r="AI166" s="18"/>
    </row>
    <row r="167" spans="1:35" ht="15.75" customHeight="1" x14ac:dyDescent="0.25">
      <c r="A167" s="71" t="s">
        <v>323</v>
      </c>
      <c r="B167" s="72"/>
      <c r="C167" s="76" t="s">
        <v>324</v>
      </c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8"/>
      <c r="Y167" s="79">
        <v>1605917</v>
      </c>
      <c r="Z167" s="79"/>
      <c r="AA167" s="79"/>
      <c r="AB167" s="79"/>
      <c r="AC167" s="79"/>
      <c r="AD167" s="18"/>
      <c r="AE167" s="18"/>
      <c r="AF167" s="18"/>
      <c r="AG167" s="18"/>
      <c r="AH167" s="18"/>
      <c r="AI167" s="18"/>
    </row>
    <row r="168" spans="1:35" ht="15.75" customHeight="1" x14ac:dyDescent="0.25">
      <c r="A168" s="71" t="s">
        <v>325</v>
      </c>
      <c r="B168" s="72"/>
      <c r="C168" s="73" t="s">
        <v>326</v>
      </c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5"/>
      <c r="Y168" s="31">
        <v>1654582</v>
      </c>
      <c r="Z168" s="32"/>
      <c r="AA168" s="32"/>
      <c r="AB168" s="32"/>
      <c r="AC168" s="33"/>
      <c r="AD168" s="18"/>
      <c r="AE168" s="18"/>
      <c r="AF168" s="18"/>
      <c r="AG168" s="18"/>
      <c r="AH168" s="18"/>
      <c r="AI168" s="18"/>
    </row>
    <row r="169" spans="1:35" ht="15.75" customHeight="1" x14ac:dyDescent="0.25">
      <c r="A169" s="71" t="s">
        <v>327</v>
      </c>
      <c r="B169" s="72"/>
      <c r="C169" s="73" t="s">
        <v>328</v>
      </c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5"/>
      <c r="Y169" s="31">
        <v>-48665</v>
      </c>
      <c r="Z169" s="32"/>
      <c r="AA169" s="32"/>
      <c r="AB169" s="32"/>
      <c r="AC169" s="33"/>
      <c r="AD169" s="18"/>
      <c r="AE169" s="18"/>
      <c r="AF169" s="18"/>
      <c r="AG169" s="18"/>
      <c r="AH169" s="18"/>
      <c r="AI169" s="18"/>
    </row>
    <row r="170" spans="1:35" ht="15.75" customHeight="1" x14ac:dyDescent="0.25">
      <c r="A170" s="66" t="s">
        <v>329</v>
      </c>
      <c r="B170" s="67"/>
      <c r="C170" s="41" t="s">
        <v>330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3"/>
      <c r="Y170" s="68">
        <v>0</v>
      </c>
      <c r="Z170" s="69"/>
      <c r="AA170" s="69"/>
      <c r="AB170" s="69"/>
      <c r="AC170" s="70"/>
      <c r="AD170" s="18"/>
      <c r="AE170" s="18"/>
      <c r="AF170" s="18"/>
      <c r="AG170" s="18"/>
      <c r="AH170" s="18"/>
      <c r="AI170" s="18"/>
    </row>
    <row r="171" spans="1:35" ht="15.75" customHeight="1" x14ac:dyDescent="0.25">
      <c r="A171" s="55" t="s">
        <v>331</v>
      </c>
      <c r="B171" s="56"/>
      <c r="C171" s="57" t="s">
        <v>332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9"/>
      <c r="Y171" s="31">
        <v>0</v>
      </c>
      <c r="Z171" s="32"/>
      <c r="AA171" s="32"/>
      <c r="AB171" s="32"/>
      <c r="AC171" s="33"/>
      <c r="AD171" s="18"/>
      <c r="AE171" s="18"/>
      <c r="AF171" s="18"/>
      <c r="AG171" s="18"/>
      <c r="AH171" s="18"/>
      <c r="AI171" s="18"/>
    </row>
    <row r="172" spans="1:35" ht="15.75" customHeight="1" thickBot="1" x14ac:dyDescent="0.3">
      <c r="A172" s="39" t="s">
        <v>333</v>
      </c>
      <c r="B172" s="40"/>
      <c r="C172" s="60" t="s">
        <v>334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2"/>
      <c r="Y172" s="31">
        <v>0</v>
      </c>
      <c r="Z172" s="32"/>
      <c r="AA172" s="32"/>
      <c r="AB172" s="32"/>
      <c r="AC172" s="33"/>
      <c r="AD172" s="18"/>
      <c r="AE172" s="18"/>
      <c r="AF172" s="18"/>
      <c r="AG172" s="18"/>
      <c r="AH172" s="18"/>
      <c r="AI172" s="18"/>
    </row>
    <row r="173" spans="1:35" ht="15.75" customHeight="1" x14ac:dyDescent="0.25">
      <c r="A173" s="66" t="s">
        <v>335</v>
      </c>
      <c r="B173" s="67"/>
      <c r="C173" s="41" t="s">
        <v>336</v>
      </c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3"/>
      <c r="Y173" s="68">
        <v>41856497</v>
      </c>
      <c r="Z173" s="69"/>
      <c r="AA173" s="69"/>
      <c r="AB173" s="69"/>
      <c r="AC173" s="70"/>
      <c r="AD173" s="18"/>
      <c r="AE173" s="18"/>
      <c r="AF173" s="18"/>
      <c r="AG173" s="18"/>
      <c r="AH173" s="18"/>
      <c r="AI173" s="18"/>
    </row>
    <row r="174" spans="1:35" ht="15.75" customHeight="1" x14ac:dyDescent="0.25">
      <c r="A174" s="55" t="s">
        <v>337</v>
      </c>
      <c r="B174" s="56"/>
      <c r="C174" s="57" t="s">
        <v>338</v>
      </c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9"/>
      <c r="Y174" s="31">
        <v>29830</v>
      </c>
      <c r="Z174" s="32"/>
      <c r="AA174" s="32"/>
      <c r="AB174" s="32"/>
      <c r="AC174" s="33"/>
      <c r="AD174" s="18"/>
      <c r="AE174" s="18"/>
      <c r="AF174" s="18"/>
      <c r="AG174" s="18"/>
      <c r="AH174" s="18"/>
      <c r="AI174" s="18"/>
    </row>
    <row r="175" spans="1:35" ht="15.75" customHeight="1" x14ac:dyDescent="0.25">
      <c r="A175" s="55" t="s">
        <v>339</v>
      </c>
      <c r="B175" s="56"/>
      <c r="C175" s="57" t="s">
        <v>340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9"/>
      <c r="Y175" s="31">
        <v>0</v>
      </c>
      <c r="Z175" s="32"/>
      <c r="AA175" s="32"/>
      <c r="AB175" s="32"/>
      <c r="AC175" s="33"/>
      <c r="AD175" s="18"/>
      <c r="AE175" s="18"/>
      <c r="AF175" s="18"/>
      <c r="AG175" s="18"/>
      <c r="AH175" s="18"/>
      <c r="AI175" s="18"/>
    </row>
    <row r="176" spans="1:35" ht="15.75" customHeight="1" x14ac:dyDescent="0.25">
      <c r="A176" s="55" t="s">
        <v>341</v>
      </c>
      <c r="B176" s="56"/>
      <c r="C176" s="57" t="s">
        <v>342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9"/>
      <c r="Y176" s="31">
        <v>41800183</v>
      </c>
      <c r="Z176" s="32"/>
      <c r="AA176" s="32"/>
      <c r="AB176" s="32"/>
      <c r="AC176" s="33"/>
      <c r="AD176" s="18"/>
      <c r="AE176" s="18"/>
      <c r="AF176" s="18"/>
      <c r="AG176" s="18"/>
      <c r="AH176" s="18"/>
      <c r="AI176" s="18"/>
    </row>
    <row r="177" spans="1:35" ht="15.75" customHeight="1" thickBot="1" x14ac:dyDescent="0.3">
      <c r="A177" s="39" t="s">
        <v>343</v>
      </c>
      <c r="B177" s="40"/>
      <c r="C177" s="60" t="s">
        <v>344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2"/>
      <c r="Y177" s="31">
        <v>26484</v>
      </c>
      <c r="Z177" s="32"/>
      <c r="AA177" s="32"/>
      <c r="AB177" s="32"/>
      <c r="AC177" s="33"/>
      <c r="AD177" s="18"/>
      <c r="AE177" s="18"/>
      <c r="AF177" s="18"/>
      <c r="AG177" s="18"/>
      <c r="AH177" s="18"/>
      <c r="AI177" s="18"/>
    </row>
    <row r="178" spans="1:35" ht="15.75" customHeight="1" x14ac:dyDescent="0.25">
      <c r="A178" s="66" t="s">
        <v>345</v>
      </c>
      <c r="B178" s="67"/>
      <c r="C178" s="41" t="s">
        <v>346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3"/>
      <c r="Y178" s="68">
        <v>485557</v>
      </c>
      <c r="Z178" s="69"/>
      <c r="AA178" s="69"/>
      <c r="AB178" s="69"/>
      <c r="AC178" s="70"/>
      <c r="AD178" s="18"/>
      <c r="AE178" s="18"/>
      <c r="AF178" s="18"/>
      <c r="AG178" s="18"/>
      <c r="AH178" s="18"/>
      <c r="AI178" s="18"/>
    </row>
    <row r="179" spans="1:35" ht="15.75" customHeight="1" x14ac:dyDescent="0.25">
      <c r="A179" s="34" t="s">
        <v>347</v>
      </c>
      <c r="B179" s="35"/>
      <c r="C179" s="36" t="s">
        <v>348</v>
      </c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8"/>
      <c r="Y179" s="63">
        <v>0</v>
      </c>
      <c r="Z179" s="64"/>
      <c r="AA179" s="64"/>
      <c r="AB179" s="64"/>
      <c r="AC179" s="65"/>
      <c r="AD179" s="18"/>
      <c r="AE179" s="18"/>
      <c r="AF179" s="18"/>
      <c r="AG179" s="18"/>
      <c r="AH179" s="18"/>
      <c r="AI179" s="18"/>
    </row>
    <row r="180" spans="1:35" ht="15.75" customHeight="1" x14ac:dyDescent="0.25">
      <c r="A180" s="55" t="s">
        <v>349</v>
      </c>
      <c r="B180" s="56"/>
      <c r="C180" s="57" t="s">
        <v>350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9"/>
      <c r="Y180" s="31">
        <v>0</v>
      </c>
      <c r="Z180" s="32"/>
      <c r="AA180" s="32"/>
      <c r="AB180" s="32"/>
      <c r="AC180" s="33"/>
      <c r="AD180" s="18"/>
      <c r="AE180" s="18"/>
      <c r="AF180" s="18"/>
      <c r="AG180" s="18"/>
      <c r="AH180" s="18"/>
      <c r="AI180" s="18"/>
    </row>
    <row r="181" spans="1:35" ht="15.75" customHeight="1" x14ac:dyDescent="0.25">
      <c r="A181" s="55" t="s">
        <v>351</v>
      </c>
      <c r="B181" s="56"/>
      <c r="C181" s="57" t="s">
        <v>352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9"/>
      <c r="Y181" s="31">
        <v>0</v>
      </c>
      <c r="Z181" s="32"/>
      <c r="AA181" s="32"/>
      <c r="AB181" s="32"/>
      <c r="AC181" s="33"/>
      <c r="AD181" s="18"/>
      <c r="AE181" s="18"/>
      <c r="AF181" s="18"/>
      <c r="AG181" s="18"/>
      <c r="AH181" s="18"/>
      <c r="AI181" s="18"/>
    </row>
    <row r="182" spans="1:35" ht="15.75" customHeight="1" x14ac:dyDescent="0.25">
      <c r="A182" s="34" t="s">
        <v>353</v>
      </c>
      <c r="B182" s="35"/>
      <c r="C182" s="36" t="s">
        <v>354</v>
      </c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8"/>
      <c r="Y182" s="63">
        <v>485557</v>
      </c>
      <c r="Z182" s="64"/>
      <c r="AA182" s="64"/>
      <c r="AB182" s="64"/>
      <c r="AC182" s="65"/>
      <c r="AD182" s="18"/>
      <c r="AE182" s="18"/>
      <c r="AF182" s="18"/>
      <c r="AG182" s="18"/>
      <c r="AH182" s="18"/>
      <c r="AI182" s="18"/>
    </row>
    <row r="183" spans="1:35" ht="15.75" customHeight="1" x14ac:dyDescent="0.25">
      <c r="A183" s="55" t="s">
        <v>355</v>
      </c>
      <c r="B183" s="56"/>
      <c r="C183" s="57" t="s">
        <v>356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9"/>
      <c r="Y183" s="31">
        <v>485557</v>
      </c>
      <c r="Z183" s="32"/>
      <c r="AA183" s="32"/>
      <c r="AB183" s="32"/>
      <c r="AC183" s="33"/>
      <c r="AD183" s="18"/>
      <c r="AE183" s="18"/>
      <c r="AF183" s="18"/>
      <c r="AG183" s="18"/>
      <c r="AH183" s="18"/>
      <c r="AI183" s="18"/>
    </row>
    <row r="184" spans="1:35" ht="15.75" customHeight="1" thickBot="1" x14ac:dyDescent="0.3">
      <c r="A184" s="39" t="s">
        <v>357</v>
      </c>
      <c r="B184" s="40"/>
      <c r="C184" s="60" t="s">
        <v>358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2"/>
      <c r="Y184" s="31">
        <v>0</v>
      </c>
      <c r="Z184" s="32"/>
      <c r="AA184" s="32"/>
      <c r="AB184" s="32"/>
      <c r="AC184" s="33"/>
      <c r="AD184" s="18"/>
      <c r="AE184" s="18"/>
      <c r="AF184" s="18"/>
      <c r="AG184" s="18"/>
      <c r="AH184" s="18"/>
      <c r="AI184" s="18"/>
    </row>
    <row r="185" spans="1:35" ht="15.75" customHeight="1" thickBot="1" x14ac:dyDescent="0.3">
      <c r="A185" s="39" t="s">
        <v>359</v>
      </c>
      <c r="B185" s="40"/>
      <c r="C185" s="41" t="s">
        <v>360</v>
      </c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3"/>
      <c r="Y185" s="44">
        <v>461653870</v>
      </c>
      <c r="Z185" s="45"/>
      <c r="AA185" s="45"/>
      <c r="AB185" s="45"/>
      <c r="AC185" s="46"/>
      <c r="AD185" s="20">
        <f>AE185-Y185</f>
        <v>0</v>
      </c>
      <c r="AE185" s="18">
        <f>'[1]NI-San_SP'!O10+'[1]NI-Ric_SP'!O10</f>
        <v>461653870</v>
      </c>
      <c r="AF185" s="18"/>
      <c r="AG185" s="18"/>
      <c r="AH185" s="18"/>
      <c r="AI185" s="18"/>
    </row>
    <row r="186" spans="1:35" ht="15.75" customHeight="1" x14ac:dyDescent="0.25">
      <c r="A186" s="47" t="s">
        <v>361</v>
      </c>
      <c r="B186" s="48"/>
      <c r="C186" s="49" t="s">
        <v>362</v>
      </c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1"/>
      <c r="Y186" s="52">
        <v>25581860</v>
      </c>
      <c r="Z186" s="53"/>
      <c r="AA186" s="53"/>
      <c r="AB186" s="53"/>
      <c r="AC186" s="54"/>
      <c r="AD186" s="18"/>
      <c r="AE186" s="18"/>
      <c r="AF186" s="18"/>
      <c r="AG186" s="18"/>
      <c r="AH186" s="18"/>
      <c r="AI186" s="18"/>
    </row>
    <row r="187" spans="1:35" ht="15.75" customHeight="1" x14ac:dyDescent="0.25">
      <c r="A187" s="34" t="s">
        <v>363</v>
      </c>
      <c r="B187" s="35"/>
      <c r="C187" s="36" t="s">
        <v>364</v>
      </c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8"/>
      <c r="Y187" s="31">
        <v>1222897</v>
      </c>
      <c r="Z187" s="32"/>
      <c r="AA187" s="32"/>
      <c r="AB187" s="32"/>
      <c r="AC187" s="33"/>
      <c r="AD187" s="18"/>
      <c r="AE187" s="18"/>
      <c r="AF187" s="18"/>
      <c r="AG187" s="18"/>
      <c r="AH187" s="18"/>
      <c r="AI187" s="18"/>
    </row>
    <row r="188" spans="1:35" ht="15.75" customHeight="1" x14ac:dyDescent="0.25">
      <c r="A188" s="34" t="s">
        <v>365</v>
      </c>
      <c r="B188" s="35"/>
      <c r="C188" s="36" t="s">
        <v>366</v>
      </c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8"/>
      <c r="Y188" s="31">
        <v>0</v>
      </c>
      <c r="Z188" s="32"/>
      <c r="AA188" s="32"/>
      <c r="AB188" s="32"/>
      <c r="AC188" s="33"/>
      <c r="AD188" s="18"/>
      <c r="AE188" s="18"/>
      <c r="AF188" s="18"/>
      <c r="AG188" s="18"/>
      <c r="AH188" s="18"/>
      <c r="AI188" s="18"/>
    </row>
    <row r="189" spans="1:35" ht="15.75" customHeight="1" x14ac:dyDescent="0.25">
      <c r="A189" s="34" t="s">
        <v>367</v>
      </c>
      <c r="B189" s="35"/>
      <c r="C189" s="36" t="s">
        <v>368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8"/>
      <c r="Y189" s="31">
        <v>712000</v>
      </c>
      <c r="Z189" s="32"/>
      <c r="AA189" s="32"/>
      <c r="AB189" s="32"/>
      <c r="AC189" s="33"/>
      <c r="AD189" s="18"/>
      <c r="AE189" s="18"/>
      <c r="AF189" s="18"/>
      <c r="AG189" s="18"/>
      <c r="AH189" s="18"/>
      <c r="AI189" s="18"/>
    </row>
    <row r="190" spans="1:35" ht="15.75" customHeight="1" x14ac:dyDescent="0.25">
      <c r="A190" s="34" t="s">
        <v>369</v>
      </c>
      <c r="B190" s="35"/>
      <c r="C190" s="36" t="s">
        <v>370</v>
      </c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8"/>
      <c r="Y190" s="31">
        <v>0</v>
      </c>
      <c r="Z190" s="32"/>
      <c r="AA190" s="32"/>
      <c r="AB190" s="32"/>
      <c r="AC190" s="33"/>
      <c r="AD190" s="18"/>
      <c r="AE190" s="18"/>
      <c r="AF190" s="18"/>
      <c r="AG190" s="18"/>
      <c r="AH190" s="18"/>
      <c r="AI190" s="18"/>
    </row>
    <row r="191" spans="1:35" ht="15.75" customHeight="1" thickBot="1" x14ac:dyDescent="0.3">
      <c r="A191" s="26" t="s">
        <v>371</v>
      </c>
      <c r="B191" s="27"/>
      <c r="C191" s="28" t="s">
        <v>372</v>
      </c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30"/>
      <c r="Y191" s="31">
        <v>23646963</v>
      </c>
      <c r="Z191" s="32"/>
      <c r="AA191" s="32"/>
      <c r="AB191" s="32"/>
      <c r="AC191" s="33"/>
      <c r="AD191" s="18"/>
      <c r="AE191" s="18"/>
      <c r="AF191" s="18"/>
      <c r="AG191" s="18"/>
      <c r="AH191" s="18"/>
      <c r="AI191" s="18"/>
    </row>
    <row r="192" spans="1:35" ht="15.75" customHeight="1" x14ac:dyDescent="0.25">
      <c r="Y192" s="4"/>
      <c r="Z192" s="25"/>
      <c r="AA192" s="25"/>
      <c r="AB192" s="25"/>
      <c r="AC192" s="25"/>
    </row>
    <row r="193" spans="25:29" ht="15.75" customHeight="1" x14ac:dyDescent="0.25">
      <c r="Y193" s="4"/>
      <c r="Z193" s="25"/>
      <c r="AA193" s="25"/>
      <c r="AB193" s="25"/>
      <c r="AC193" s="25"/>
    </row>
    <row r="194" spans="25:29" ht="15.75" customHeight="1" x14ac:dyDescent="0.25">
      <c r="Y194" s="4"/>
      <c r="Z194" s="25"/>
      <c r="AA194" s="25"/>
      <c r="AB194" s="25"/>
      <c r="AC194" s="25"/>
    </row>
    <row r="195" spans="25:29" ht="15.75" customHeight="1" x14ac:dyDescent="0.25">
      <c r="Y195" s="4"/>
      <c r="Z195" s="25"/>
      <c r="AA195" s="25"/>
      <c r="AB195" s="25"/>
      <c r="AC195" s="25"/>
    </row>
    <row r="196" spans="25:29" ht="15.75" customHeight="1" x14ac:dyDescent="0.25">
      <c r="Y196" s="4"/>
      <c r="Z196" s="25"/>
      <c r="AA196" s="25"/>
      <c r="AB196" s="25"/>
      <c r="AC196" s="25"/>
    </row>
    <row r="197" spans="25:29" ht="15.75" customHeight="1" x14ac:dyDescent="0.25">
      <c r="Y197" s="4"/>
      <c r="Z197" s="25"/>
      <c r="AA197" s="25"/>
      <c r="AB197" s="25"/>
      <c r="AC197" s="25"/>
    </row>
    <row r="198" spans="25:29" ht="15.75" customHeight="1" x14ac:dyDescent="0.25">
      <c r="Y198" s="4"/>
      <c r="Z198" s="25"/>
      <c r="AA198" s="25"/>
      <c r="AB198" s="25"/>
      <c r="AC198" s="25"/>
    </row>
    <row r="199" spans="25:29" ht="15.75" customHeight="1" x14ac:dyDescent="0.25">
      <c r="Y199" s="4"/>
      <c r="Z199" s="25"/>
      <c r="AA199" s="25"/>
      <c r="AB199" s="25"/>
      <c r="AC199" s="25"/>
    </row>
    <row r="200" spans="25:29" ht="15.75" customHeight="1" x14ac:dyDescent="0.25">
      <c r="Y200" s="4"/>
      <c r="Z200" s="25"/>
      <c r="AA200" s="25"/>
      <c r="AB200" s="25"/>
      <c r="AC200" s="25"/>
    </row>
    <row r="201" spans="25:29" ht="15.75" customHeight="1" x14ac:dyDescent="0.25">
      <c r="Y201" s="4"/>
      <c r="Z201" s="25"/>
      <c r="AA201" s="25"/>
      <c r="AB201" s="25"/>
      <c r="AC201" s="25"/>
    </row>
    <row r="202" spans="25:29" ht="15.75" customHeight="1" x14ac:dyDescent="0.25">
      <c r="Y202" s="4"/>
      <c r="Z202" s="25"/>
      <c r="AA202" s="25"/>
      <c r="AB202" s="25"/>
      <c r="AC202" s="25"/>
    </row>
    <row r="203" spans="25:29" ht="15.75" customHeight="1" x14ac:dyDescent="0.25">
      <c r="Y203" s="4"/>
      <c r="Z203" s="25"/>
      <c r="AA203" s="25"/>
      <c r="AB203" s="25"/>
      <c r="AC203" s="25"/>
    </row>
    <row r="204" spans="25:29" ht="15.75" customHeight="1" x14ac:dyDescent="0.25">
      <c r="Y204" s="4"/>
      <c r="Z204" s="25"/>
      <c r="AA204" s="25"/>
      <c r="AB204" s="25"/>
      <c r="AC204" s="25"/>
    </row>
    <row r="205" spans="25:29" ht="15.75" customHeight="1" x14ac:dyDescent="0.25">
      <c r="Y205" s="4"/>
      <c r="Z205" s="25"/>
      <c r="AA205" s="25"/>
      <c r="AB205" s="25"/>
      <c r="AC205" s="25"/>
    </row>
    <row r="206" spans="25:29" ht="15.75" customHeight="1" x14ac:dyDescent="0.25">
      <c r="Y206" s="4"/>
      <c r="Z206" s="25"/>
      <c r="AA206" s="25"/>
      <c r="AB206" s="25"/>
      <c r="AC206" s="25"/>
    </row>
    <row r="207" spans="25:29" ht="15.75" customHeight="1" x14ac:dyDescent="0.25">
      <c r="Y207" s="4"/>
      <c r="Z207" s="25"/>
      <c r="AA207" s="25"/>
      <c r="AB207" s="25"/>
      <c r="AC207" s="25"/>
    </row>
    <row r="208" spans="25:29" ht="15.75" customHeight="1" x14ac:dyDescent="0.25">
      <c r="Y208" s="4"/>
      <c r="Z208" s="25"/>
      <c r="AA208" s="25"/>
      <c r="AB208" s="25"/>
      <c r="AC208" s="25"/>
    </row>
    <row r="209" spans="25:29" ht="15.75" customHeight="1" x14ac:dyDescent="0.25">
      <c r="Y209" s="4"/>
      <c r="Z209" s="25"/>
      <c r="AA209" s="25"/>
      <c r="AB209" s="25"/>
      <c r="AC209" s="25"/>
    </row>
    <row r="210" spans="25:29" ht="15.75" customHeight="1" x14ac:dyDescent="0.25">
      <c r="Y210" s="4"/>
      <c r="Z210" s="25"/>
      <c r="AA210" s="25"/>
      <c r="AB210" s="25"/>
      <c r="AC210" s="25"/>
    </row>
    <row r="211" spans="25:29" ht="15.75" customHeight="1" x14ac:dyDescent="0.25">
      <c r="Y211" s="4"/>
      <c r="Z211" s="25"/>
      <c r="AA211" s="25"/>
      <c r="AB211" s="25"/>
      <c r="AC211" s="25"/>
    </row>
    <row r="212" spans="25:29" ht="15.75" customHeight="1" x14ac:dyDescent="0.25">
      <c r="Y212" s="4"/>
      <c r="Z212" s="25"/>
      <c r="AA212" s="25"/>
      <c r="AB212" s="25"/>
      <c r="AC212" s="25"/>
    </row>
    <row r="213" spans="25:29" ht="15.75" customHeight="1" x14ac:dyDescent="0.25">
      <c r="Y213" s="4"/>
      <c r="Z213" s="25"/>
      <c r="AA213" s="25"/>
      <c r="AB213" s="25"/>
      <c r="AC213" s="25"/>
    </row>
    <row r="214" spans="25:29" ht="15.75" customHeight="1" x14ac:dyDescent="0.25">
      <c r="Y214" s="4"/>
      <c r="Z214" s="25"/>
      <c r="AA214" s="25"/>
      <c r="AB214" s="25"/>
      <c r="AC214" s="25"/>
    </row>
    <row r="215" spans="25:29" ht="15.75" customHeight="1" x14ac:dyDescent="0.25">
      <c r="Y215" s="4"/>
      <c r="Z215" s="25"/>
      <c r="AA215" s="25"/>
      <c r="AB215" s="25"/>
      <c r="AC215" s="25"/>
    </row>
    <row r="216" spans="25:29" ht="15.75" customHeight="1" x14ac:dyDescent="0.25">
      <c r="Y216" s="4"/>
      <c r="Z216" s="25"/>
      <c r="AA216" s="25"/>
      <c r="AB216" s="25"/>
      <c r="AC216" s="25"/>
    </row>
    <row r="217" spans="25:29" ht="15.75" customHeight="1" x14ac:dyDescent="0.25">
      <c r="Y217" s="4"/>
      <c r="Z217" s="25"/>
      <c r="AA217" s="25"/>
      <c r="AB217" s="25"/>
      <c r="AC217" s="25"/>
    </row>
    <row r="218" spans="25:29" ht="15.75" customHeight="1" x14ac:dyDescent="0.25">
      <c r="Y218" s="4"/>
      <c r="Z218" s="25"/>
      <c r="AA218" s="25"/>
      <c r="AB218" s="25"/>
      <c r="AC218" s="25"/>
    </row>
    <row r="219" spans="25:29" ht="15.75" customHeight="1" x14ac:dyDescent="0.25">
      <c r="Y219" s="4"/>
      <c r="Z219" s="25"/>
      <c r="AA219" s="25"/>
      <c r="AB219" s="25"/>
      <c r="AC219" s="25"/>
    </row>
    <row r="220" spans="25:29" ht="15.75" customHeight="1" x14ac:dyDescent="0.25">
      <c r="Y220" s="4"/>
      <c r="Z220" s="25"/>
      <c r="AA220" s="25"/>
      <c r="AB220" s="25"/>
      <c r="AC220" s="25"/>
    </row>
    <row r="221" spans="25:29" ht="15.75" customHeight="1" x14ac:dyDescent="0.25">
      <c r="Y221" s="4"/>
      <c r="Z221" s="25"/>
      <c r="AA221" s="25"/>
      <c r="AB221" s="25"/>
      <c r="AC221" s="25"/>
    </row>
    <row r="222" spans="25:29" ht="15.75" customHeight="1" x14ac:dyDescent="0.25">
      <c r="Y222" s="4"/>
      <c r="Z222" s="25"/>
      <c r="AA222" s="25"/>
      <c r="AB222" s="25"/>
      <c r="AC222" s="25"/>
    </row>
    <row r="223" spans="25:29" ht="15.75" customHeight="1" x14ac:dyDescent="0.25">
      <c r="Y223" s="4"/>
      <c r="Z223" s="25"/>
      <c r="AA223" s="25"/>
      <c r="AB223" s="25"/>
      <c r="AC223" s="25"/>
    </row>
    <row r="224" spans="25:29" ht="15.75" customHeight="1" x14ac:dyDescent="0.25">
      <c r="Y224" s="4"/>
      <c r="Z224" s="25"/>
      <c r="AA224" s="25"/>
      <c r="AB224" s="25"/>
      <c r="AC224" s="25"/>
    </row>
    <row r="225" spans="25:29" ht="15.75" customHeight="1" x14ac:dyDescent="0.25">
      <c r="Y225" s="4"/>
      <c r="Z225" s="25"/>
      <c r="AA225" s="25"/>
      <c r="AB225" s="25"/>
      <c r="AC225" s="25"/>
    </row>
    <row r="226" spans="25:29" ht="15.75" customHeight="1" x14ac:dyDescent="0.25">
      <c r="Y226" s="4"/>
      <c r="Z226" s="25"/>
      <c r="AA226" s="25"/>
      <c r="AB226" s="25"/>
      <c r="AC226" s="25"/>
    </row>
    <row r="227" spans="25:29" ht="15.75" customHeight="1" x14ac:dyDescent="0.25">
      <c r="Y227" s="4"/>
      <c r="Z227" s="25"/>
      <c r="AA227" s="25"/>
      <c r="AB227" s="25"/>
      <c r="AC227" s="25"/>
    </row>
    <row r="228" spans="25:29" ht="15.75" customHeight="1" x14ac:dyDescent="0.25">
      <c r="Y228" s="4"/>
      <c r="Z228" s="25"/>
      <c r="AA228" s="25"/>
      <c r="AB228" s="25"/>
      <c r="AC228" s="25"/>
    </row>
    <row r="229" spans="25:29" ht="15.75" customHeight="1" x14ac:dyDescent="0.25">
      <c r="Y229" s="4"/>
      <c r="Z229" s="25"/>
      <c r="AA229" s="25"/>
      <c r="AB229" s="25"/>
      <c r="AC229" s="25"/>
    </row>
    <row r="230" spans="25:29" ht="15.75" customHeight="1" x14ac:dyDescent="0.25">
      <c r="Y230" s="4"/>
      <c r="Z230" s="25"/>
      <c r="AA230" s="25"/>
      <c r="AB230" s="25"/>
      <c r="AC230" s="25"/>
    </row>
    <row r="231" spans="25:29" ht="15.75" customHeight="1" x14ac:dyDescent="0.25">
      <c r="Y231" s="4"/>
      <c r="Z231" s="25"/>
      <c r="AA231" s="25"/>
      <c r="AB231" s="25"/>
      <c r="AC231" s="25"/>
    </row>
    <row r="232" spans="25:29" ht="15.75" customHeight="1" x14ac:dyDescent="0.25">
      <c r="Y232" s="4"/>
      <c r="Z232" s="25"/>
      <c r="AA232" s="25"/>
      <c r="AB232" s="25"/>
      <c r="AC232" s="25"/>
    </row>
    <row r="233" spans="25:29" ht="15.75" customHeight="1" x14ac:dyDescent="0.25">
      <c r="Y233" s="4"/>
      <c r="Z233" s="25"/>
      <c r="AA233" s="25"/>
      <c r="AB233" s="25"/>
      <c r="AC233" s="25"/>
    </row>
    <row r="234" spans="25:29" ht="15.75" customHeight="1" x14ac:dyDescent="0.25">
      <c r="Y234" s="4"/>
      <c r="Z234" s="25"/>
      <c r="AA234" s="25"/>
      <c r="AB234" s="25"/>
      <c r="AC234" s="25"/>
    </row>
    <row r="235" spans="25:29" ht="15.75" customHeight="1" x14ac:dyDescent="0.25">
      <c r="Y235" s="4"/>
      <c r="Z235" s="25"/>
      <c r="AA235" s="25"/>
      <c r="AB235" s="25"/>
      <c r="AC235" s="25"/>
    </row>
    <row r="236" spans="25:29" ht="15.75" customHeight="1" x14ac:dyDescent="0.25">
      <c r="Y236" s="4"/>
      <c r="Z236" s="25"/>
      <c r="AA236" s="25"/>
      <c r="AB236" s="25"/>
      <c r="AC236" s="25"/>
    </row>
    <row r="237" spans="25:29" ht="15.75" customHeight="1" x14ac:dyDescent="0.25">
      <c r="Y237" s="4"/>
      <c r="Z237" s="25"/>
      <c r="AA237" s="25"/>
      <c r="AB237" s="25"/>
      <c r="AC237" s="25"/>
    </row>
    <row r="238" spans="25:29" ht="15.75" customHeight="1" x14ac:dyDescent="0.25">
      <c r="Y238" s="4"/>
      <c r="Z238" s="25"/>
      <c r="AA238" s="25"/>
      <c r="AB238" s="25"/>
      <c r="AC238" s="25"/>
    </row>
    <row r="239" spans="25:29" ht="15.75" customHeight="1" x14ac:dyDescent="0.25">
      <c r="Y239" s="4"/>
      <c r="Z239" s="25"/>
      <c r="AA239" s="25"/>
      <c r="AB239" s="25"/>
      <c r="AC239" s="25"/>
    </row>
    <row r="240" spans="25:29" ht="15.75" customHeight="1" x14ac:dyDescent="0.25">
      <c r="Y240" s="4"/>
      <c r="Z240" s="25"/>
      <c r="AA240" s="25"/>
      <c r="AB240" s="25"/>
      <c r="AC240" s="25"/>
    </row>
    <row r="241" spans="25:29" ht="15.75" customHeight="1" x14ac:dyDescent="0.25">
      <c r="Y241" s="4"/>
      <c r="Z241" s="25"/>
      <c r="AA241" s="25"/>
      <c r="AB241" s="25"/>
      <c r="AC241" s="25"/>
    </row>
    <row r="242" spans="25:29" ht="15.75" customHeight="1" x14ac:dyDescent="0.25">
      <c r="Y242" s="4"/>
      <c r="Z242" s="25"/>
      <c r="AA242" s="25"/>
      <c r="AB242" s="25"/>
      <c r="AC242" s="25"/>
    </row>
    <row r="243" spans="25:29" ht="15.75" customHeight="1" x14ac:dyDescent="0.25">
      <c r="Y243" s="4"/>
      <c r="Z243" s="25"/>
      <c r="AA243" s="25"/>
      <c r="AB243" s="25"/>
      <c r="AC243" s="25"/>
    </row>
    <row r="244" spans="25:29" ht="15.75" customHeight="1" x14ac:dyDescent="0.25">
      <c r="Y244" s="4"/>
      <c r="Z244" s="25"/>
      <c r="AA244" s="25"/>
      <c r="AB244" s="25"/>
      <c r="AC244" s="25"/>
    </row>
    <row r="245" spans="25:29" ht="15.75" customHeight="1" x14ac:dyDescent="0.25">
      <c r="Y245" s="4"/>
      <c r="Z245" s="25"/>
      <c r="AA245" s="25"/>
      <c r="AB245" s="25"/>
      <c r="AC245" s="25"/>
    </row>
    <row r="246" spans="25:29" ht="15.75" customHeight="1" x14ac:dyDescent="0.25">
      <c r="Y246" s="4"/>
      <c r="Z246" s="25"/>
      <c r="AA246" s="25"/>
      <c r="AB246" s="25"/>
      <c r="AC246" s="25"/>
    </row>
    <row r="247" spans="25:29" ht="15.75" customHeight="1" x14ac:dyDescent="0.25">
      <c r="Y247" s="4"/>
      <c r="Z247" s="25"/>
      <c r="AA247" s="25"/>
      <c r="AB247" s="25"/>
      <c r="AC247" s="25"/>
    </row>
    <row r="248" spans="25:29" ht="15.75" customHeight="1" x14ac:dyDescent="0.25">
      <c r="Y248" s="4"/>
      <c r="Z248" s="25"/>
      <c r="AA248" s="25"/>
      <c r="AB248" s="25"/>
      <c r="AC248" s="25"/>
    </row>
    <row r="249" spans="25:29" ht="15.75" customHeight="1" x14ac:dyDescent="0.25">
      <c r="Y249" s="4"/>
      <c r="Z249" s="25"/>
      <c r="AA249" s="25"/>
      <c r="AB249" s="25"/>
      <c r="AC249" s="25"/>
    </row>
    <row r="250" spans="25:29" ht="15.75" customHeight="1" x14ac:dyDescent="0.25">
      <c r="Y250" s="4"/>
      <c r="Z250" s="25"/>
      <c r="AA250" s="25"/>
      <c r="AB250" s="25"/>
      <c r="AC250" s="25"/>
    </row>
    <row r="251" spans="25:29" ht="15.75" customHeight="1" x14ac:dyDescent="0.25">
      <c r="Y251" s="4"/>
      <c r="Z251" s="25"/>
      <c r="AA251" s="25"/>
      <c r="AB251" s="25"/>
      <c r="AC251" s="25"/>
    </row>
    <row r="252" spans="25:29" ht="15.75" customHeight="1" x14ac:dyDescent="0.25">
      <c r="Y252" s="4"/>
      <c r="Z252" s="25"/>
      <c r="AA252" s="25"/>
      <c r="AB252" s="25"/>
      <c r="AC252" s="25"/>
    </row>
    <row r="253" spans="25:29" ht="15.75" customHeight="1" x14ac:dyDescent="0.25">
      <c r="Y253" s="4"/>
      <c r="Z253" s="25"/>
      <c r="AA253" s="25"/>
      <c r="AB253" s="25"/>
      <c r="AC253" s="25"/>
    </row>
    <row r="254" spans="25:29" ht="15.75" customHeight="1" x14ac:dyDescent="0.25">
      <c r="Y254" s="4"/>
      <c r="Z254" s="25"/>
      <c r="AA254" s="25"/>
      <c r="AB254" s="25"/>
      <c r="AC254" s="25"/>
    </row>
    <row r="255" spans="25:29" ht="15.75" customHeight="1" x14ac:dyDescent="0.25">
      <c r="Y255" s="4"/>
      <c r="Z255" s="25"/>
      <c r="AA255" s="25"/>
      <c r="AB255" s="25"/>
      <c r="AC255" s="25"/>
    </row>
    <row r="256" spans="25:29" ht="15.75" customHeight="1" x14ac:dyDescent="0.25">
      <c r="Y256" s="4"/>
      <c r="Z256" s="25"/>
      <c r="AA256" s="25"/>
      <c r="AB256" s="25"/>
      <c r="AC256" s="25"/>
    </row>
    <row r="257" spans="25:29" ht="15.75" customHeight="1" x14ac:dyDescent="0.25">
      <c r="Y257" s="4"/>
      <c r="Z257" s="25"/>
      <c r="AA257" s="25"/>
      <c r="AB257" s="25"/>
      <c r="AC257" s="25"/>
    </row>
    <row r="258" spans="25:29" ht="15.75" customHeight="1" x14ac:dyDescent="0.25">
      <c r="Y258" s="4"/>
      <c r="Z258" s="25"/>
      <c r="AA258" s="25"/>
      <c r="AB258" s="25"/>
      <c r="AC258" s="25"/>
    </row>
    <row r="259" spans="25:29" ht="15.75" customHeight="1" x14ac:dyDescent="0.25">
      <c r="Y259" s="4"/>
      <c r="Z259" s="25"/>
      <c r="AA259" s="25"/>
      <c r="AB259" s="25"/>
      <c r="AC259" s="25"/>
    </row>
    <row r="260" spans="25:29" ht="15.75" customHeight="1" x14ac:dyDescent="0.25">
      <c r="Y260" s="4"/>
      <c r="Z260" s="25"/>
      <c r="AA260" s="25"/>
      <c r="AB260" s="25"/>
      <c r="AC260" s="25"/>
    </row>
    <row r="261" spans="25:29" ht="15.75" customHeight="1" x14ac:dyDescent="0.25">
      <c r="Y261" s="4"/>
      <c r="Z261" s="25"/>
      <c r="AA261" s="25"/>
      <c r="AB261" s="25"/>
      <c r="AC261" s="25"/>
    </row>
    <row r="262" spans="25:29" ht="15.75" customHeight="1" x14ac:dyDescent="0.25">
      <c r="Y262" s="4"/>
      <c r="Z262" s="25"/>
      <c r="AA262" s="25"/>
      <c r="AB262" s="25"/>
      <c r="AC262" s="25"/>
    </row>
    <row r="263" spans="25:29" ht="15.75" customHeight="1" x14ac:dyDescent="0.25">
      <c r="Y263" s="4"/>
      <c r="Z263" s="25"/>
      <c r="AA263" s="25"/>
      <c r="AB263" s="25"/>
      <c r="AC263" s="25"/>
    </row>
    <row r="264" spans="25:29" ht="15.75" customHeight="1" x14ac:dyDescent="0.25">
      <c r="Y264" s="4"/>
      <c r="Z264" s="25"/>
      <c r="AA264" s="25"/>
      <c r="AB264" s="25"/>
      <c r="AC264" s="25"/>
    </row>
    <row r="265" spans="25:29" ht="15.75" customHeight="1" x14ac:dyDescent="0.25">
      <c r="Y265" s="4"/>
      <c r="Z265" s="25"/>
      <c r="AA265" s="25"/>
      <c r="AB265" s="25"/>
      <c r="AC265" s="25"/>
    </row>
    <row r="266" spans="25:29" ht="15.75" customHeight="1" x14ac:dyDescent="0.25">
      <c r="Y266" s="4"/>
      <c r="Z266" s="25"/>
      <c r="AA266" s="25"/>
      <c r="AB266" s="25"/>
      <c r="AC266" s="25"/>
    </row>
    <row r="267" spans="25:29" ht="15.75" customHeight="1" x14ac:dyDescent="0.25">
      <c r="Y267" s="4"/>
      <c r="Z267" s="25"/>
      <c r="AA267" s="25"/>
      <c r="AB267" s="25"/>
      <c r="AC267" s="25"/>
    </row>
    <row r="268" spans="25:29" ht="15.75" customHeight="1" x14ac:dyDescent="0.25">
      <c r="Y268" s="4"/>
      <c r="Z268" s="25"/>
      <c r="AA268" s="25"/>
      <c r="AB268" s="25"/>
      <c r="AC268" s="25"/>
    </row>
    <row r="269" spans="25:29" ht="15.75" customHeight="1" x14ac:dyDescent="0.25">
      <c r="Y269" s="4"/>
      <c r="Z269" s="25"/>
      <c r="AA269" s="25"/>
      <c r="AB269" s="25"/>
      <c r="AC269" s="25"/>
    </row>
    <row r="270" spans="25:29" ht="15.75" customHeight="1" x14ac:dyDescent="0.25">
      <c r="Y270" s="4"/>
      <c r="Z270" s="25"/>
      <c r="AA270" s="25"/>
      <c r="AB270" s="25"/>
      <c r="AC270" s="25"/>
    </row>
    <row r="271" spans="25:29" ht="15.75" customHeight="1" x14ac:dyDescent="0.25">
      <c r="Y271" s="4"/>
      <c r="Z271" s="25"/>
      <c r="AA271" s="25"/>
      <c r="AB271" s="25"/>
      <c r="AC271" s="25"/>
    </row>
    <row r="272" spans="25:29" ht="15.75" customHeight="1" x14ac:dyDescent="0.25">
      <c r="Y272" s="4"/>
      <c r="Z272" s="25"/>
      <c r="AA272" s="25"/>
      <c r="AB272" s="25"/>
      <c r="AC272" s="25"/>
    </row>
    <row r="273" spans="25:29" ht="15.75" customHeight="1" x14ac:dyDescent="0.25">
      <c r="Y273" s="4"/>
      <c r="Z273" s="25"/>
      <c r="AA273" s="25"/>
      <c r="AB273" s="25"/>
      <c r="AC273" s="25"/>
    </row>
    <row r="274" spans="25:29" ht="15.75" customHeight="1" x14ac:dyDescent="0.25">
      <c r="Y274" s="4"/>
      <c r="Z274" s="25"/>
      <c r="AA274" s="25"/>
      <c r="AB274" s="25"/>
      <c r="AC274" s="25"/>
    </row>
    <row r="275" spans="25:29" ht="15.75" customHeight="1" x14ac:dyDescent="0.25">
      <c r="Y275" s="4"/>
      <c r="Z275" s="25"/>
      <c r="AA275" s="25"/>
      <c r="AB275" s="25"/>
      <c r="AC275" s="25"/>
    </row>
    <row r="276" spans="25:29" ht="15.75" customHeight="1" x14ac:dyDescent="0.25">
      <c r="Y276" s="4"/>
      <c r="Z276" s="25"/>
      <c r="AA276" s="25"/>
      <c r="AB276" s="25"/>
      <c r="AC276" s="25"/>
    </row>
    <row r="277" spans="25:29" ht="15.75" customHeight="1" x14ac:dyDescent="0.25">
      <c r="Y277" s="4"/>
      <c r="Z277" s="25"/>
      <c r="AA277" s="25"/>
      <c r="AB277" s="25"/>
      <c r="AC277" s="25"/>
    </row>
    <row r="278" spans="25:29" ht="15.75" customHeight="1" x14ac:dyDescent="0.25">
      <c r="Y278" s="4"/>
      <c r="Z278" s="25"/>
      <c r="AA278" s="25"/>
      <c r="AB278" s="25"/>
      <c r="AC278" s="25"/>
    </row>
    <row r="279" spans="25:29" ht="15.75" customHeight="1" x14ac:dyDescent="0.25">
      <c r="Y279" s="4"/>
      <c r="Z279" s="25"/>
      <c r="AA279" s="25"/>
      <c r="AB279" s="25"/>
      <c r="AC279" s="25"/>
    </row>
    <row r="280" spans="25:29" ht="15.75" customHeight="1" x14ac:dyDescent="0.25">
      <c r="Y280" s="4"/>
      <c r="Z280" s="25"/>
      <c r="AA280" s="25"/>
      <c r="AB280" s="25"/>
      <c r="AC280" s="25"/>
    </row>
    <row r="281" spans="25:29" ht="15.75" customHeight="1" x14ac:dyDescent="0.25">
      <c r="Y281" s="4"/>
      <c r="Z281" s="25"/>
      <c r="AA281" s="25"/>
      <c r="AB281" s="25"/>
      <c r="AC281" s="25"/>
    </row>
    <row r="282" spans="25:29" ht="15.75" customHeight="1" x14ac:dyDescent="0.25">
      <c r="Y282" s="4"/>
      <c r="Z282" s="25"/>
      <c r="AA282" s="25"/>
      <c r="AB282" s="25"/>
      <c r="AC282" s="25"/>
    </row>
    <row r="283" spans="25:29" ht="15.75" customHeight="1" x14ac:dyDescent="0.25">
      <c r="Y283" s="4"/>
      <c r="Z283" s="25"/>
      <c r="AA283" s="25"/>
      <c r="AB283" s="25"/>
      <c r="AC283" s="25"/>
    </row>
    <row r="284" spans="25:29" ht="15.75" customHeight="1" x14ac:dyDescent="0.25">
      <c r="Y284" s="4"/>
      <c r="Z284" s="25"/>
      <c r="AA284" s="25"/>
      <c r="AB284" s="25"/>
      <c r="AC284" s="25"/>
    </row>
    <row r="285" spans="25:29" ht="15.75" customHeight="1" x14ac:dyDescent="0.25">
      <c r="Y285" s="4"/>
      <c r="Z285" s="25"/>
      <c r="AA285" s="25"/>
      <c r="AB285" s="25"/>
      <c r="AC285" s="25"/>
    </row>
    <row r="286" spans="25:29" ht="15.75" customHeight="1" x14ac:dyDescent="0.25">
      <c r="Y286" s="4"/>
      <c r="Z286" s="25"/>
      <c r="AA286" s="25"/>
      <c r="AB286" s="25"/>
      <c r="AC286" s="25"/>
    </row>
    <row r="287" spans="25:29" ht="15.75" customHeight="1" x14ac:dyDescent="0.25">
      <c r="Y287" s="4"/>
      <c r="Z287" s="25"/>
      <c r="AA287" s="25"/>
      <c r="AB287" s="25"/>
      <c r="AC287" s="25"/>
    </row>
    <row r="288" spans="25:29" ht="15.75" customHeight="1" x14ac:dyDescent="0.25">
      <c r="Y288" s="4"/>
      <c r="Z288" s="25"/>
      <c r="AA288" s="25"/>
      <c r="AB288" s="25"/>
      <c r="AC288" s="25"/>
    </row>
    <row r="289" spans="25:29" ht="15.75" customHeight="1" x14ac:dyDescent="0.25">
      <c r="Y289" s="4"/>
      <c r="Z289" s="25"/>
      <c r="AA289" s="25"/>
      <c r="AB289" s="25"/>
      <c r="AC289" s="25"/>
    </row>
    <row r="290" spans="25:29" ht="15.75" customHeight="1" x14ac:dyDescent="0.25">
      <c r="Y290" s="4"/>
      <c r="Z290" s="25"/>
      <c r="AA290" s="25"/>
      <c r="AB290" s="25"/>
      <c r="AC290" s="25"/>
    </row>
    <row r="291" spans="25:29" ht="15.75" customHeight="1" x14ac:dyDescent="0.25">
      <c r="Y291" s="4"/>
      <c r="Z291" s="25"/>
      <c r="AA291" s="25"/>
      <c r="AB291" s="25"/>
      <c r="AC291" s="25"/>
    </row>
    <row r="292" spans="25:29" ht="15.75" customHeight="1" x14ac:dyDescent="0.25">
      <c r="Y292" s="4"/>
      <c r="Z292" s="25"/>
      <c r="AA292" s="25"/>
      <c r="AB292" s="25"/>
      <c r="AC292" s="25"/>
    </row>
    <row r="293" spans="25:29" ht="15.75" customHeight="1" x14ac:dyDescent="0.25">
      <c r="Y293" s="4"/>
      <c r="Z293" s="25"/>
      <c r="AA293" s="25"/>
      <c r="AB293" s="25"/>
      <c r="AC293" s="25"/>
    </row>
    <row r="294" spans="25:29" ht="15.75" customHeight="1" x14ac:dyDescent="0.25">
      <c r="Y294" s="4"/>
      <c r="Z294" s="25"/>
      <c r="AA294" s="25"/>
      <c r="AB294" s="25"/>
      <c r="AC294" s="25"/>
    </row>
    <row r="295" spans="25:29" ht="15.75" customHeight="1" x14ac:dyDescent="0.25">
      <c r="Y295" s="4"/>
      <c r="Z295" s="25"/>
      <c r="AA295" s="25"/>
      <c r="AB295" s="25"/>
      <c r="AC295" s="25"/>
    </row>
    <row r="296" spans="25:29" ht="15.75" customHeight="1" x14ac:dyDescent="0.25">
      <c r="Y296" s="4"/>
      <c r="Z296" s="25"/>
      <c r="AA296" s="25"/>
      <c r="AB296" s="25"/>
      <c r="AC296" s="25"/>
    </row>
    <row r="297" spans="25:29" ht="15.75" customHeight="1" x14ac:dyDescent="0.25">
      <c r="Y297" s="4"/>
      <c r="Z297" s="25"/>
      <c r="AA297" s="25"/>
      <c r="AB297" s="25"/>
      <c r="AC297" s="25"/>
    </row>
    <row r="298" spans="25:29" ht="15.75" customHeight="1" x14ac:dyDescent="0.25">
      <c r="Y298" s="4"/>
      <c r="Z298" s="25"/>
      <c r="AA298" s="25"/>
      <c r="AB298" s="25"/>
      <c r="AC298" s="25"/>
    </row>
    <row r="299" spans="25:29" ht="15.75" customHeight="1" x14ac:dyDescent="0.25">
      <c r="Y299" s="4"/>
      <c r="Z299" s="25"/>
      <c r="AA299" s="25"/>
      <c r="AB299" s="25"/>
      <c r="AC299" s="25"/>
    </row>
    <row r="300" spans="25:29" ht="15.75" customHeight="1" x14ac:dyDescent="0.25">
      <c r="Y300" s="4"/>
      <c r="Z300" s="25"/>
      <c r="AA300" s="25"/>
      <c r="AB300" s="25"/>
      <c r="AC300" s="25"/>
    </row>
    <row r="301" spans="25:29" ht="15.75" customHeight="1" x14ac:dyDescent="0.25">
      <c r="Y301" s="4"/>
      <c r="Z301" s="25"/>
      <c r="AA301" s="25"/>
      <c r="AB301" s="25"/>
      <c r="AC301" s="25"/>
    </row>
    <row r="302" spans="25:29" ht="15.75" customHeight="1" x14ac:dyDescent="0.25">
      <c r="Y302" s="4"/>
      <c r="Z302" s="25"/>
      <c r="AA302" s="25"/>
      <c r="AB302" s="25"/>
      <c r="AC302" s="25"/>
    </row>
    <row r="303" spans="25:29" ht="15.75" customHeight="1" x14ac:dyDescent="0.25">
      <c r="Y303" s="4"/>
      <c r="Z303" s="25"/>
      <c r="AA303" s="25"/>
      <c r="AB303" s="25"/>
      <c r="AC303" s="25"/>
    </row>
    <row r="304" spans="25:29" ht="15.75" customHeight="1" x14ac:dyDescent="0.25">
      <c r="Y304" s="4"/>
      <c r="Z304" s="25"/>
      <c r="AA304" s="25"/>
      <c r="AB304" s="25"/>
      <c r="AC304" s="25"/>
    </row>
    <row r="305" spans="25:29" ht="15.75" customHeight="1" x14ac:dyDescent="0.25">
      <c r="Y305" s="4"/>
      <c r="Z305" s="25"/>
      <c r="AA305" s="25"/>
      <c r="AB305" s="25"/>
      <c r="AC305" s="25"/>
    </row>
    <row r="306" spans="25:29" ht="15.75" customHeight="1" x14ac:dyDescent="0.25">
      <c r="Y306" s="4"/>
      <c r="Z306" s="25"/>
      <c r="AA306" s="25"/>
      <c r="AB306" s="25"/>
      <c r="AC306" s="25"/>
    </row>
    <row r="307" spans="25:29" ht="15.75" customHeight="1" x14ac:dyDescent="0.25">
      <c r="Y307" s="4"/>
      <c r="Z307" s="25"/>
      <c r="AA307" s="25"/>
      <c r="AB307" s="25"/>
      <c r="AC307" s="25"/>
    </row>
    <row r="308" spans="25:29" ht="15.75" customHeight="1" x14ac:dyDescent="0.25">
      <c r="Y308" s="4"/>
      <c r="Z308" s="25"/>
      <c r="AA308" s="25"/>
      <c r="AB308" s="25"/>
      <c r="AC308" s="25"/>
    </row>
    <row r="309" spans="25:29" ht="15.75" customHeight="1" x14ac:dyDescent="0.25">
      <c r="Y309" s="4"/>
      <c r="Z309" s="25"/>
      <c r="AA309" s="25"/>
      <c r="AB309" s="25"/>
      <c r="AC309" s="25"/>
    </row>
    <row r="310" spans="25:29" ht="15.75" customHeight="1" x14ac:dyDescent="0.25">
      <c r="Y310" s="4"/>
      <c r="Z310" s="25"/>
      <c r="AA310" s="25"/>
      <c r="AB310" s="25"/>
      <c r="AC310" s="25"/>
    </row>
    <row r="311" spans="25:29" ht="15.75" customHeight="1" x14ac:dyDescent="0.25">
      <c r="Y311" s="4"/>
      <c r="Z311" s="25"/>
      <c r="AA311" s="25"/>
      <c r="AB311" s="25"/>
      <c r="AC311" s="25"/>
    </row>
    <row r="312" spans="25:29" ht="15.75" customHeight="1" x14ac:dyDescent="0.25">
      <c r="Y312" s="4"/>
      <c r="Z312" s="25"/>
      <c r="AA312" s="25"/>
      <c r="AB312" s="25"/>
      <c r="AC312" s="25"/>
    </row>
    <row r="313" spans="25:29" ht="15.75" customHeight="1" x14ac:dyDescent="0.25">
      <c r="Y313" s="4"/>
      <c r="Z313" s="25"/>
      <c r="AA313" s="25"/>
      <c r="AB313" s="25"/>
      <c r="AC313" s="25"/>
    </row>
    <row r="314" spans="25:29" ht="15.75" customHeight="1" x14ac:dyDescent="0.25">
      <c r="Y314" s="4"/>
      <c r="Z314" s="25"/>
      <c r="AA314" s="25"/>
      <c r="AB314" s="25"/>
      <c r="AC314" s="25"/>
    </row>
    <row r="315" spans="25:29" ht="15.75" customHeight="1" x14ac:dyDescent="0.25">
      <c r="Y315" s="4"/>
      <c r="Z315" s="25"/>
      <c r="AA315" s="25"/>
      <c r="AB315" s="25"/>
      <c r="AC315" s="25"/>
    </row>
    <row r="316" spans="25:29" ht="15.75" customHeight="1" x14ac:dyDescent="0.25">
      <c r="Y316" s="4"/>
      <c r="Z316" s="25"/>
      <c r="AA316" s="25"/>
      <c r="AB316" s="25"/>
      <c r="AC316" s="25"/>
    </row>
    <row r="317" spans="25:29" ht="15.75" customHeight="1" x14ac:dyDescent="0.25">
      <c r="Y317" s="4"/>
      <c r="Z317" s="25"/>
      <c r="AA317" s="25"/>
      <c r="AB317" s="25"/>
      <c r="AC317" s="25"/>
    </row>
    <row r="318" spans="25:29" ht="15.75" customHeight="1" x14ac:dyDescent="0.25">
      <c r="Y318" s="4"/>
      <c r="Z318" s="25"/>
      <c r="AA318" s="25"/>
      <c r="AB318" s="25"/>
      <c r="AC318" s="25"/>
    </row>
    <row r="319" spans="25:29" ht="15.75" customHeight="1" x14ac:dyDescent="0.25">
      <c r="Y319" s="4"/>
      <c r="Z319" s="25"/>
      <c r="AA319" s="25"/>
      <c r="AB319" s="25"/>
      <c r="AC319" s="25"/>
    </row>
    <row r="320" spans="25:29" ht="15.75" customHeight="1" x14ac:dyDescent="0.25">
      <c r="Y320" s="4"/>
      <c r="Z320" s="25"/>
      <c r="AA320" s="25"/>
      <c r="AB320" s="25"/>
      <c r="AC320" s="25"/>
    </row>
    <row r="321" spans="25:29" ht="15.75" customHeight="1" x14ac:dyDescent="0.25">
      <c r="Y321" s="4"/>
      <c r="Z321" s="25"/>
      <c r="AA321" s="25"/>
      <c r="AB321" s="25"/>
      <c r="AC321" s="25"/>
    </row>
    <row r="322" spans="25:29" ht="15.75" customHeight="1" x14ac:dyDescent="0.25">
      <c r="Y322" s="4"/>
      <c r="Z322" s="25"/>
      <c r="AA322" s="25"/>
      <c r="AB322" s="25"/>
      <c r="AC322" s="25"/>
    </row>
    <row r="323" spans="25:29" ht="15.75" customHeight="1" x14ac:dyDescent="0.25">
      <c r="Y323" s="4"/>
      <c r="Z323" s="25"/>
      <c r="AA323" s="25"/>
      <c r="AB323" s="25"/>
      <c r="AC323" s="25"/>
    </row>
    <row r="324" spans="25:29" ht="15.75" customHeight="1" x14ac:dyDescent="0.25">
      <c r="Y324" s="4"/>
      <c r="Z324" s="25"/>
      <c r="AA324" s="25"/>
      <c r="AB324" s="25"/>
      <c r="AC324" s="25"/>
    </row>
    <row r="325" spans="25:29" ht="15.75" customHeight="1" x14ac:dyDescent="0.25">
      <c r="Y325" s="4"/>
      <c r="Z325" s="25"/>
      <c r="AA325" s="25"/>
      <c r="AB325" s="25"/>
      <c r="AC325" s="25"/>
    </row>
    <row r="326" spans="25:29" ht="15.75" customHeight="1" x14ac:dyDescent="0.25">
      <c r="Y326" s="4"/>
      <c r="Z326" s="25"/>
      <c r="AA326" s="25"/>
      <c r="AB326" s="25"/>
      <c r="AC326" s="25"/>
    </row>
    <row r="327" spans="25:29" ht="15.75" customHeight="1" x14ac:dyDescent="0.25">
      <c r="Y327" s="4"/>
      <c r="Z327" s="25"/>
      <c r="AA327" s="25"/>
      <c r="AB327" s="25"/>
      <c r="AC327" s="25"/>
    </row>
    <row r="328" spans="25:29" ht="15.75" customHeight="1" x14ac:dyDescent="0.25">
      <c r="Y328" s="4"/>
      <c r="Z328" s="25"/>
      <c r="AA328" s="25"/>
      <c r="AB328" s="25"/>
      <c r="AC328" s="25"/>
    </row>
    <row r="329" spans="25:29" ht="15.75" customHeight="1" x14ac:dyDescent="0.25">
      <c r="Y329" s="4"/>
      <c r="Z329" s="25"/>
      <c r="AA329" s="25"/>
      <c r="AB329" s="25"/>
      <c r="AC329" s="25"/>
    </row>
    <row r="330" spans="25:29" ht="15.75" customHeight="1" x14ac:dyDescent="0.25">
      <c r="Y330" s="4"/>
      <c r="Z330" s="25"/>
      <c r="AA330" s="25"/>
      <c r="AB330" s="25"/>
      <c r="AC330" s="25"/>
    </row>
    <row r="331" spans="25:29" ht="15.75" customHeight="1" x14ac:dyDescent="0.25">
      <c r="Y331" s="4"/>
      <c r="Z331" s="25"/>
      <c r="AA331" s="25"/>
      <c r="AB331" s="25"/>
      <c r="AC331" s="25"/>
    </row>
    <row r="332" spans="25:29" ht="15.75" customHeight="1" x14ac:dyDescent="0.25">
      <c r="Y332" s="4"/>
      <c r="Z332" s="25"/>
      <c r="AA332" s="25"/>
      <c r="AB332" s="25"/>
      <c r="AC332" s="25"/>
    </row>
    <row r="333" spans="25:29" ht="15.75" customHeight="1" x14ac:dyDescent="0.25">
      <c r="Y333" s="4"/>
      <c r="Z333" s="25"/>
      <c r="AA333" s="25"/>
      <c r="AB333" s="25"/>
      <c r="AC333" s="25"/>
    </row>
    <row r="334" spans="25:29" ht="15.75" customHeight="1" x14ac:dyDescent="0.25">
      <c r="Y334" s="4"/>
      <c r="Z334" s="25"/>
      <c r="AA334" s="25"/>
      <c r="AB334" s="25"/>
      <c r="AC334" s="25"/>
    </row>
    <row r="335" spans="25:29" ht="15.75" customHeight="1" x14ac:dyDescent="0.25">
      <c r="Y335" s="4"/>
      <c r="Z335" s="25"/>
      <c r="AA335" s="25"/>
      <c r="AB335" s="25"/>
      <c r="AC335" s="25"/>
    </row>
    <row r="336" spans="25:29" ht="15.75" customHeight="1" x14ac:dyDescent="0.25">
      <c r="Y336" s="4"/>
      <c r="Z336" s="25"/>
      <c r="AA336" s="25"/>
      <c r="AB336" s="25"/>
      <c r="AC336" s="25"/>
    </row>
    <row r="337" spans="25:29" ht="15.75" customHeight="1" x14ac:dyDescent="0.25">
      <c r="Y337" s="4"/>
      <c r="Z337" s="25"/>
      <c r="AA337" s="25"/>
      <c r="AB337" s="25"/>
      <c r="AC337" s="25"/>
    </row>
    <row r="338" spans="25:29" ht="15.75" customHeight="1" x14ac:dyDescent="0.25">
      <c r="Y338" s="4"/>
      <c r="Z338" s="25"/>
      <c r="AA338" s="25"/>
      <c r="AB338" s="25"/>
      <c r="AC338" s="25"/>
    </row>
    <row r="339" spans="25:29" ht="15.75" customHeight="1" x14ac:dyDescent="0.25">
      <c r="Y339" s="4"/>
      <c r="Z339" s="25"/>
      <c r="AA339" s="25"/>
      <c r="AB339" s="25"/>
      <c r="AC339" s="25"/>
    </row>
    <row r="340" spans="25:29" ht="15.75" customHeight="1" x14ac:dyDescent="0.25">
      <c r="Y340" s="4"/>
      <c r="Z340" s="25"/>
      <c r="AA340" s="25"/>
      <c r="AB340" s="25"/>
      <c r="AC340" s="25"/>
    </row>
    <row r="341" spans="25:29" ht="15.75" customHeight="1" x14ac:dyDescent="0.25">
      <c r="Y341" s="4"/>
      <c r="Z341" s="25"/>
      <c r="AA341" s="25"/>
      <c r="AB341" s="25"/>
      <c r="AC341" s="25"/>
    </row>
    <row r="342" spans="25:29" ht="15.75" customHeight="1" x14ac:dyDescent="0.25">
      <c r="Y342" s="4"/>
      <c r="Z342" s="25"/>
      <c r="AA342" s="25"/>
      <c r="AB342" s="25"/>
      <c r="AC342" s="25"/>
    </row>
    <row r="343" spans="25:29" ht="15.75" customHeight="1" x14ac:dyDescent="0.25">
      <c r="Y343" s="4"/>
      <c r="Z343" s="25"/>
      <c r="AA343" s="25"/>
      <c r="AB343" s="25"/>
      <c r="AC343" s="25"/>
    </row>
    <row r="344" spans="25:29" ht="15.75" customHeight="1" x14ac:dyDescent="0.25">
      <c r="Y344" s="4"/>
      <c r="Z344" s="25"/>
      <c r="AA344" s="25"/>
      <c r="AB344" s="25"/>
      <c r="AC344" s="25"/>
    </row>
    <row r="345" spans="25:29" ht="15.75" customHeight="1" x14ac:dyDescent="0.25">
      <c r="Y345" s="4"/>
      <c r="Z345" s="25"/>
      <c r="AA345" s="25"/>
      <c r="AB345" s="25"/>
      <c r="AC345" s="25"/>
    </row>
    <row r="346" spans="25:29" ht="15.75" customHeight="1" x14ac:dyDescent="0.25">
      <c r="Y346" s="4"/>
      <c r="Z346" s="25"/>
      <c r="AA346" s="25"/>
      <c r="AB346" s="25"/>
      <c r="AC346" s="25"/>
    </row>
    <row r="347" spans="25:29" ht="15.75" customHeight="1" x14ac:dyDescent="0.25">
      <c r="Y347" s="4"/>
      <c r="Z347" s="25"/>
      <c r="AA347" s="25"/>
      <c r="AB347" s="25"/>
      <c r="AC347" s="25"/>
    </row>
    <row r="348" spans="25:29" ht="15.75" customHeight="1" x14ac:dyDescent="0.25">
      <c r="Y348" s="4"/>
      <c r="Z348" s="25"/>
      <c r="AA348" s="25"/>
      <c r="AB348" s="25"/>
      <c r="AC348" s="25"/>
    </row>
    <row r="349" spans="25:29" ht="15.75" customHeight="1" x14ac:dyDescent="0.25">
      <c r="Y349" s="4"/>
      <c r="Z349" s="25"/>
      <c r="AA349" s="25"/>
      <c r="AB349" s="25"/>
      <c r="AC349" s="25"/>
    </row>
    <row r="350" spans="25:29" ht="15.75" customHeight="1" x14ac:dyDescent="0.25">
      <c r="Y350" s="4"/>
      <c r="Z350" s="25"/>
      <c r="AA350" s="25"/>
      <c r="AB350" s="25"/>
      <c r="AC350" s="25"/>
    </row>
    <row r="351" spans="25:29" ht="15.75" customHeight="1" x14ac:dyDescent="0.25">
      <c r="Y351" s="4"/>
      <c r="Z351" s="25"/>
      <c r="AA351" s="25"/>
      <c r="AB351" s="25"/>
      <c r="AC351" s="25"/>
    </row>
    <row r="352" spans="25:29" ht="15.75" customHeight="1" x14ac:dyDescent="0.25">
      <c r="Y352" s="4"/>
      <c r="Z352" s="25"/>
      <c r="AA352" s="25"/>
      <c r="AB352" s="25"/>
      <c r="AC352" s="25"/>
    </row>
    <row r="353" spans="25:29" ht="15.75" customHeight="1" x14ac:dyDescent="0.25">
      <c r="Y353" s="4"/>
      <c r="Z353" s="25"/>
      <c r="AA353" s="25"/>
      <c r="AB353" s="25"/>
      <c r="AC353" s="25"/>
    </row>
    <row r="354" spans="25:29" ht="15.75" customHeight="1" x14ac:dyDescent="0.25">
      <c r="Y354" s="4"/>
      <c r="Z354" s="25"/>
      <c r="AA354" s="25"/>
      <c r="AB354" s="25"/>
      <c r="AC354" s="25"/>
    </row>
    <row r="355" spans="25:29" ht="15.75" customHeight="1" x14ac:dyDescent="0.25">
      <c r="Y355" s="4"/>
      <c r="Z355" s="25"/>
      <c r="AA355" s="25"/>
      <c r="AB355" s="25"/>
      <c r="AC355" s="25"/>
    </row>
    <row r="356" spans="25:29" ht="15.75" customHeight="1" x14ac:dyDescent="0.25">
      <c r="Y356" s="4"/>
      <c r="Z356" s="25"/>
      <c r="AA356" s="25"/>
      <c r="AB356" s="25"/>
      <c r="AC356" s="25"/>
    </row>
    <row r="357" spans="25:29" ht="15.75" customHeight="1" x14ac:dyDescent="0.25">
      <c r="Y357" s="4"/>
      <c r="Z357" s="25"/>
      <c r="AA357" s="25"/>
      <c r="AB357" s="25"/>
      <c r="AC357" s="25"/>
    </row>
    <row r="358" spans="25:29" ht="15.75" customHeight="1" x14ac:dyDescent="0.25">
      <c r="Y358" s="4"/>
      <c r="Z358" s="25"/>
      <c r="AA358" s="25"/>
      <c r="AB358" s="25"/>
      <c r="AC358" s="25"/>
    </row>
    <row r="359" spans="25:29" ht="15.75" customHeight="1" x14ac:dyDescent="0.25">
      <c r="Y359" s="4"/>
      <c r="Z359" s="25"/>
      <c r="AA359" s="25"/>
      <c r="AB359" s="25"/>
      <c r="AC359" s="25"/>
    </row>
    <row r="360" spans="25:29" ht="15.75" customHeight="1" x14ac:dyDescent="0.25">
      <c r="Y360" s="4"/>
      <c r="Z360" s="25"/>
      <c r="AA360" s="25"/>
      <c r="AB360" s="25"/>
      <c r="AC360" s="25"/>
    </row>
    <row r="361" spans="25:29" ht="15.75" customHeight="1" x14ac:dyDescent="0.25">
      <c r="Y361" s="4"/>
      <c r="Z361" s="25"/>
      <c r="AA361" s="25"/>
      <c r="AB361" s="25"/>
      <c r="AC361" s="25"/>
    </row>
    <row r="362" spans="25:29" ht="15.75" customHeight="1" x14ac:dyDescent="0.25">
      <c r="Y362" s="4"/>
      <c r="Z362" s="5"/>
      <c r="AA362" s="5"/>
      <c r="AB362" s="5"/>
      <c r="AC362" s="5"/>
    </row>
    <row r="363" spans="25:29" ht="15.75" customHeight="1" x14ac:dyDescent="0.25">
      <c r="Y363" s="4"/>
      <c r="Z363" s="5"/>
      <c r="AA363" s="5"/>
      <c r="AB363" s="5"/>
      <c r="AC363" s="5"/>
    </row>
    <row r="364" spans="25:29" ht="15.75" customHeight="1" x14ac:dyDescent="0.25">
      <c r="Y364" s="4"/>
      <c r="Z364" s="5"/>
      <c r="AA364" s="5"/>
      <c r="AB364" s="5"/>
      <c r="AC364" s="5"/>
    </row>
    <row r="365" spans="25:29" ht="15.75" customHeight="1" x14ac:dyDescent="0.25">
      <c r="Y365" s="4"/>
      <c r="Z365" s="5"/>
      <c r="AA365" s="5"/>
      <c r="AB365" s="5"/>
      <c r="AC365" s="5"/>
    </row>
    <row r="366" spans="25:29" ht="15.75" customHeight="1" x14ac:dyDescent="0.25">
      <c r="Y366" s="4"/>
      <c r="Z366" s="5"/>
      <c r="AA366" s="5"/>
      <c r="AB366" s="5"/>
      <c r="AC366" s="5"/>
    </row>
    <row r="367" spans="25:29" ht="15.75" customHeight="1" x14ac:dyDescent="0.25">
      <c r="Y367" s="4"/>
      <c r="Z367" s="5"/>
      <c r="AA367" s="5"/>
      <c r="AB367" s="5"/>
      <c r="AC367" s="5"/>
    </row>
    <row r="368" spans="25:29" ht="15.75" customHeight="1" x14ac:dyDescent="0.25">
      <c r="Y368" s="4"/>
      <c r="Z368" s="5"/>
      <c r="AA368" s="5"/>
      <c r="AB368" s="5"/>
      <c r="AC368" s="5"/>
    </row>
    <row r="369" spans="25:29" ht="15.75" customHeight="1" x14ac:dyDescent="0.25">
      <c r="Y369" s="4"/>
      <c r="Z369" s="5"/>
      <c r="AA369" s="5"/>
      <c r="AB369" s="5"/>
      <c r="AC369" s="5"/>
    </row>
    <row r="370" spans="25:29" ht="15.75" customHeight="1" x14ac:dyDescent="0.25">
      <c r="Y370" s="4"/>
      <c r="Z370" s="5"/>
      <c r="AA370" s="5"/>
      <c r="AB370" s="5"/>
      <c r="AC370" s="5"/>
    </row>
    <row r="371" spans="25:29" ht="15.75" customHeight="1" x14ac:dyDescent="0.25">
      <c r="Y371" s="4"/>
      <c r="Z371" s="5"/>
      <c r="AA371" s="5"/>
      <c r="AB371" s="5"/>
      <c r="AC371" s="5"/>
    </row>
    <row r="372" spans="25:29" ht="15.75" customHeight="1" x14ac:dyDescent="0.25">
      <c r="Y372" s="4"/>
      <c r="Z372" s="5"/>
      <c r="AA372" s="5"/>
      <c r="AB372" s="5"/>
      <c r="AC372" s="5"/>
    </row>
    <row r="373" spans="25:29" ht="15.75" customHeight="1" x14ac:dyDescent="0.25">
      <c r="Y373" s="4"/>
      <c r="Z373" s="5"/>
      <c r="AA373" s="5"/>
      <c r="AB373" s="5"/>
      <c r="AC373" s="5"/>
    </row>
    <row r="374" spans="25:29" ht="15.75" customHeight="1" x14ac:dyDescent="0.25">
      <c r="Y374" s="4"/>
      <c r="Z374" s="5"/>
      <c r="AA374" s="5"/>
      <c r="AB374" s="5"/>
      <c r="AC374" s="5"/>
    </row>
    <row r="375" spans="25:29" ht="15.75" customHeight="1" x14ac:dyDescent="0.25">
      <c r="Y375" s="4"/>
      <c r="Z375" s="5"/>
      <c r="AA375" s="5"/>
      <c r="AB375" s="5"/>
      <c r="AC375" s="5"/>
    </row>
    <row r="376" spans="25:29" ht="15.75" customHeight="1" x14ac:dyDescent="0.25">
      <c r="Y376" s="4"/>
      <c r="Z376" s="5"/>
      <c r="AA376" s="5"/>
      <c r="AB376" s="5"/>
      <c r="AC376" s="5"/>
    </row>
    <row r="377" spans="25:29" ht="15.75" customHeight="1" x14ac:dyDescent="0.25">
      <c r="Y377" s="4"/>
      <c r="Z377" s="5"/>
      <c r="AA377" s="5"/>
      <c r="AB377" s="5"/>
      <c r="AC377" s="5"/>
    </row>
    <row r="378" spans="25:29" ht="15.75" customHeight="1" x14ac:dyDescent="0.25">
      <c r="Y378" s="4"/>
      <c r="Z378" s="5"/>
      <c r="AA378" s="5"/>
      <c r="AB378" s="5"/>
      <c r="AC378" s="5"/>
    </row>
    <row r="379" spans="25:29" ht="15.75" customHeight="1" x14ac:dyDescent="0.25">
      <c r="Y379" s="4"/>
      <c r="Z379" s="5"/>
      <c r="AA379" s="5"/>
      <c r="AB379" s="5"/>
      <c r="AC379" s="5"/>
    </row>
    <row r="380" spans="25:29" ht="15.75" customHeight="1" x14ac:dyDescent="0.25">
      <c r="Y380" s="4"/>
      <c r="Z380" s="5"/>
      <c r="AA380" s="5"/>
      <c r="AB380" s="5"/>
      <c r="AC380" s="5"/>
    </row>
    <row r="381" spans="25:29" ht="15.75" customHeight="1" x14ac:dyDescent="0.25">
      <c r="Y381" s="4"/>
      <c r="Z381" s="5"/>
      <c r="AA381" s="5"/>
      <c r="AB381" s="5"/>
      <c r="AC381" s="5"/>
    </row>
    <row r="382" spans="25:29" ht="15.75" customHeight="1" x14ac:dyDescent="0.25">
      <c r="Y382" s="4"/>
      <c r="Z382" s="5"/>
      <c r="AA382" s="5"/>
      <c r="AB382" s="5"/>
      <c r="AC382" s="5"/>
    </row>
    <row r="383" spans="25:29" ht="15.75" customHeight="1" x14ac:dyDescent="0.25">
      <c r="Y383" s="4"/>
      <c r="Z383" s="5"/>
      <c r="AA383" s="5"/>
      <c r="AB383" s="5"/>
      <c r="AC383" s="5"/>
    </row>
    <row r="384" spans="25:29" ht="15.75" customHeight="1" x14ac:dyDescent="0.25">
      <c r="Y384" s="4"/>
      <c r="Z384" s="5"/>
      <c r="AA384" s="5"/>
      <c r="AB384" s="5"/>
      <c r="AC384" s="5"/>
    </row>
    <row r="385" spans="25:29" ht="15.75" customHeight="1" x14ac:dyDescent="0.25">
      <c r="Y385" s="4"/>
      <c r="Z385" s="5"/>
      <c r="AA385" s="5"/>
      <c r="AB385" s="5"/>
      <c r="AC385" s="5"/>
    </row>
    <row r="386" spans="25:29" ht="15.75" customHeight="1" x14ac:dyDescent="0.25">
      <c r="Y386" s="4"/>
      <c r="Z386" s="5"/>
      <c r="AA386" s="5"/>
      <c r="AB386" s="5"/>
      <c r="AC386" s="5"/>
    </row>
    <row r="387" spans="25:29" ht="15.75" customHeight="1" x14ac:dyDescent="0.25">
      <c r="Y387" s="4"/>
      <c r="Z387" s="5"/>
      <c r="AA387" s="5"/>
      <c r="AB387" s="5"/>
      <c r="AC387" s="5"/>
    </row>
    <row r="388" spans="25:29" ht="15.75" customHeight="1" x14ac:dyDescent="0.25">
      <c r="Y388" s="4"/>
      <c r="Z388" s="5"/>
      <c r="AA388" s="5"/>
      <c r="AB388" s="5"/>
      <c r="AC388" s="5"/>
    </row>
    <row r="389" spans="25:29" ht="15.75" customHeight="1" x14ac:dyDescent="0.25">
      <c r="Y389" s="4"/>
      <c r="Z389" s="5"/>
      <c r="AA389" s="5"/>
      <c r="AB389" s="5"/>
      <c r="AC389" s="5"/>
    </row>
    <row r="390" spans="25:29" ht="15.75" customHeight="1" x14ac:dyDescent="0.25">
      <c r="Y390" s="4"/>
      <c r="Z390" s="5"/>
      <c r="AA390" s="5"/>
      <c r="AB390" s="5"/>
      <c r="AC390" s="5"/>
    </row>
    <row r="391" spans="25:29" ht="15.75" customHeight="1" x14ac:dyDescent="0.25">
      <c r="Y391" s="4"/>
      <c r="Z391" s="5"/>
      <c r="AA391" s="5"/>
      <c r="AB391" s="5"/>
      <c r="AC391" s="5"/>
    </row>
    <row r="392" spans="25:29" ht="15.75" customHeight="1" x14ac:dyDescent="0.25">
      <c r="Y392" s="4"/>
      <c r="Z392" s="5"/>
      <c r="AA392" s="5"/>
      <c r="AB392" s="5"/>
      <c r="AC392" s="5"/>
    </row>
    <row r="393" spans="25:29" ht="15.75" customHeight="1" x14ac:dyDescent="0.25">
      <c r="Y393" s="4"/>
      <c r="Z393" s="5"/>
      <c r="AA393" s="5"/>
      <c r="AB393" s="5"/>
      <c r="AC393" s="5"/>
    </row>
    <row r="394" spans="25:29" ht="15.75" customHeight="1" x14ac:dyDescent="0.25">
      <c r="Y394" s="4"/>
      <c r="Z394" s="5"/>
      <c r="AA394" s="5"/>
      <c r="AB394" s="5"/>
      <c r="AC394" s="5"/>
    </row>
    <row r="395" spans="25:29" ht="15.75" customHeight="1" x14ac:dyDescent="0.25">
      <c r="Y395" s="4"/>
      <c r="Z395" s="5"/>
      <c r="AA395" s="5"/>
      <c r="AB395" s="5"/>
      <c r="AC395" s="5"/>
    </row>
    <row r="396" spans="25:29" ht="15.75" customHeight="1" x14ac:dyDescent="0.25">
      <c r="Y396" s="4"/>
      <c r="Z396" s="5"/>
      <c r="AA396" s="5"/>
      <c r="AB396" s="5"/>
      <c r="AC396" s="5"/>
    </row>
    <row r="397" spans="25:29" ht="15.75" customHeight="1" x14ac:dyDescent="0.25">
      <c r="Y397" s="4"/>
      <c r="Z397" s="5"/>
      <c r="AA397" s="5"/>
      <c r="AB397" s="5"/>
      <c r="AC397" s="5"/>
    </row>
    <row r="398" spans="25:29" ht="15.75" customHeight="1" x14ac:dyDescent="0.25">
      <c r="Y398" s="4"/>
      <c r="Z398" s="5"/>
      <c r="AA398" s="5"/>
      <c r="AB398" s="5"/>
      <c r="AC398" s="5"/>
    </row>
    <row r="399" spans="25:29" ht="15.75" customHeight="1" x14ac:dyDescent="0.25">
      <c r="Y399" s="4"/>
      <c r="Z399" s="5"/>
      <c r="AA399" s="5"/>
      <c r="AB399" s="5"/>
      <c r="AC399" s="5"/>
    </row>
    <row r="400" spans="25:29" ht="15.75" customHeight="1" x14ac:dyDescent="0.25">
      <c r="Y400" s="4"/>
      <c r="Z400" s="5"/>
      <c r="AA400" s="5"/>
      <c r="AB400" s="5"/>
      <c r="AC400" s="5"/>
    </row>
    <row r="401" spans="25:29" ht="15.75" customHeight="1" x14ac:dyDescent="0.25">
      <c r="Y401" s="4"/>
      <c r="Z401" s="5"/>
      <c r="AA401" s="5"/>
      <c r="AB401" s="5"/>
      <c r="AC401" s="5"/>
    </row>
    <row r="402" spans="25:29" ht="15.75" customHeight="1" x14ac:dyDescent="0.25">
      <c r="Y402" s="4"/>
      <c r="Z402" s="5"/>
      <c r="AA402" s="5"/>
      <c r="AB402" s="5"/>
      <c r="AC402" s="5"/>
    </row>
    <row r="403" spans="25:29" ht="15.75" customHeight="1" x14ac:dyDescent="0.25">
      <c r="Y403" s="4"/>
      <c r="Z403" s="5"/>
      <c r="AA403" s="5"/>
      <c r="AB403" s="5"/>
      <c r="AC403" s="5"/>
    </row>
    <row r="404" spans="25:29" ht="15.75" customHeight="1" x14ac:dyDescent="0.25">
      <c r="Y404" s="4"/>
      <c r="Z404" s="5"/>
      <c r="AA404" s="5"/>
      <c r="AB404" s="5"/>
      <c r="AC404" s="5"/>
    </row>
    <row r="405" spans="25:29" ht="15.75" customHeight="1" x14ac:dyDescent="0.25">
      <c r="Y405" s="4"/>
      <c r="Z405" s="5"/>
      <c r="AA405" s="5"/>
      <c r="AB405" s="5"/>
      <c r="AC405" s="5"/>
    </row>
    <row r="406" spans="25:29" ht="15.75" customHeight="1" x14ac:dyDescent="0.25">
      <c r="Y406" s="4"/>
      <c r="Z406" s="5"/>
      <c r="AA406" s="5"/>
      <c r="AB406" s="5"/>
      <c r="AC406" s="5"/>
    </row>
    <row r="407" spans="25:29" ht="15.75" customHeight="1" x14ac:dyDescent="0.25">
      <c r="Z407" s="2"/>
      <c r="AA407" s="2"/>
      <c r="AB407" s="2"/>
      <c r="AC407" s="2"/>
    </row>
    <row r="408" spans="25:29" ht="15.75" customHeight="1" x14ac:dyDescent="0.25">
      <c r="Z408" s="2"/>
      <c r="AA408" s="2"/>
      <c r="AB408" s="2"/>
      <c r="AC408" s="2"/>
    </row>
    <row r="409" spans="25:29" ht="15.75" customHeight="1" x14ac:dyDescent="0.25">
      <c r="Z409" s="2"/>
      <c r="AA409" s="2"/>
      <c r="AB409" s="2"/>
      <c r="AC409" s="2"/>
    </row>
    <row r="410" spans="25:29" ht="15.75" customHeight="1" x14ac:dyDescent="0.25">
      <c r="Z410" s="2"/>
      <c r="AA410" s="2"/>
      <c r="AB410" s="2"/>
      <c r="AC410" s="2"/>
    </row>
    <row r="411" spans="25:29" ht="15.75" customHeight="1" x14ac:dyDescent="0.25">
      <c r="Z411" s="2"/>
      <c r="AA411" s="2"/>
      <c r="AB411" s="2"/>
      <c r="AC411" s="2"/>
    </row>
    <row r="412" spans="25:29" ht="15.75" customHeight="1" x14ac:dyDescent="0.25">
      <c r="Z412" s="2"/>
      <c r="AA412" s="2"/>
      <c r="AB412" s="2"/>
      <c r="AC412" s="2"/>
    </row>
    <row r="413" spans="25:29" ht="15.75" customHeight="1" x14ac:dyDescent="0.25">
      <c r="Z413" s="2"/>
      <c r="AA413" s="2"/>
      <c r="AB413" s="2"/>
      <c r="AC413" s="2"/>
    </row>
    <row r="414" spans="25:29" ht="15.75" customHeight="1" x14ac:dyDescent="0.25">
      <c r="Z414" s="2"/>
      <c r="AA414" s="2"/>
      <c r="AB414" s="2"/>
      <c r="AC414" s="2"/>
    </row>
    <row r="415" spans="25:29" ht="15.75" customHeight="1" x14ac:dyDescent="0.25">
      <c r="Z415" s="2"/>
      <c r="AA415" s="2"/>
      <c r="AB415" s="2"/>
      <c r="AC415" s="2"/>
    </row>
    <row r="416" spans="25:29" ht="15.75" customHeight="1" x14ac:dyDescent="0.25">
      <c r="Z416" s="2"/>
      <c r="AA416" s="2"/>
      <c r="AB416" s="2"/>
      <c r="AC416" s="2"/>
    </row>
    <row r="417" spans="26:29" ht="15.75" customHeight="1" x14ac:dyDescent="0.25">
      <c r="Z417" s="2"/>
      <c r="AA417" s="2"/>
      <c r="AB417" s="2"/>
      <c r="AC417" s="2"/>
    </row>
    <row r="418" spans="26:29" ht="15.75" customHeight="1" x14ac:dyDescent="0.25">
      <c r="Z418" s="2"/>
      <c r="AA418" s="2"/>
      <c r="AB418" s="2"/>
      <c r="AC418" s="2"/>
    </row>
    <row r="419" spans="26:29" ht="15.75" customHeight="1" x14ac:dyDescent="0.25">
      <c r="Z419" s="2"/>
      <c r="AA419" s="2"/>
      <c r="AB419" s="2"/>
      <c r="AC419" s="2"/>
    </row>
    <row r="420" spans="26:29" ht="15.75" customHeight="1" x14ac:dyDescent="0.25">
      <c r="Z420" s="2"/>
      <c r="AA420" s="2"/>
      <c r="AB420" s="2"/>
      <c r="AC420" s="2"/>
    </row>
    <row r="421" spans="26:29" ht="15.75" customHeight="1" x14ac:dyDescent="0.25">
      <c r="Z421" s="2"/>
      <c r="AA421" s="2"/>
      <c r="AB421" s="2"/>
      <c r="AC421" s="2"/>
    </row>
    <row r="422" spans="26:29" ht="15.75" customHeight="1" x14ac:dyDescent="0.25">
      <c r="Z422" s="2"/>
      <c r="AA422" s="2"/>
      <c r="AB422" s="2"/>
      <c r="AC422" s="2"/>
    </row>
    <row r="423" spans="26:29" ht="15.75" customHeight="1" x14ac:dyDescent="0.25">
      <c r="Z423" s="2"/>
      <c r="AA423" s="2"/>
      <c r="AB423" s="2"/>
      <c r="AC423" s="2"/>
    </row>
    <row r="424" spans="26:29" ht="15.75" customHeight="1" x14ac:dyDescent="0.25">
      <c r="Z424" s="2"/>
      <c r="AA424" s="2"/>
      <c r="AB424" s="2"/>
      <c r="AC424" s="2"/>
    </row>
    <row r="425" spans="26:29" ht="15.75" customHeight="1" x14ac:dyDescent="0.25">
      <c r="Z425" s="2"/>
      <c r="AA425" s="2"/>
      <c r="AB425" s="2"/>
      <c r="AC425" s="2"/>
    </row>
    <row r="426" spans="26:29" ht="15.75" customHeight="1" x14ac:dyDescent="0.25">
      <c r="Z426" s="2"/>
      <c r="AA426" s="2"/>
      <c r="AB426" s="2"/>
      <c r="AC426" s="2"/>
    </row>
    <row r="427" spans="26:29" ht="15.75" customHeight="1" x14ac:dyDescent="0.25">
      <c r="Z427" s="2"/>
      <c r="AA427" s="2"/>
      <c r="AB427" s="2"/>
      <c r="AC427" s="2"/>
    </row>
    <row r="428" spans="26:29" ht="15.75" customHeight="1" x14ac:dyDescent="0.25">
      <c r="Z428" s="2"/>
      <c r="AA428" s="2"/>
      <c r="AB428" s="2"/>
      <c r="AC428" s="2"/>
    </row>
    <row r="429" spans="26:29" ht="15.75" customHeight="1" x14ac:dyDescent="0.25">
      <c r="Z429" s="2"/>
      <c r="AA429" s="2"/>
      <c r="AB429" s="2"/>
      <c r="AC429" s="2"/>
    </row>
    <row r="430" spans="26:29" ht="15.75" customHeight="1" x14ac:dyDescent="0.25">
      <c r="Z430" s="2"/>
      <c r="AA430" s="2"/>
      <c r="AB430" s="2"/>
      <c r="AC430" s="2"/>
    </row>
    <row r="431" spans="26:29" ht="15.75" customHeight="1" x14ac:dyDescent="0.25">
      <c r="Z431" s="2"/>
      <c r="AA431" s="2"/>
      <c r="AB431" s="2"/>
      <c r="AC431" s="2"/>
    </row>
    <row r="432" spans="26:29" ht="15.75" customHeight="1" x14ac:dyDescent="0.25">
      <c r="Z432" s="2"/>
      <c r="AA432" s="2"/>
      <c r="AB432" s="2"/>
      <c r="AC432" s="2"/>
    </row>
    <row r="433" spans="26:29" ht="15.75" customHeight="1" x14ac:dyDescent="0.25">
      <c r="Z433" s="2"/>
      <c r="AA433" s="2"/>
      <c r="AB433" s="2"/>
      <c r="AC433" s="2"/>
    </row>
    <row r="434" spans="26:29" ht="15.75" customHeight="1" x14ac:dyDescent="0.25">
      <c r="Z434" s="2"/>
      <c r="AA434" s="2"/>
      <c r="AB434" s="2"/>
      <c r="AC434" s="2"/>
    </row>
    <row r="435" spans="26:29" ht="15.75" customHeight="1" x14ac:dyDescent="0.25">
      <c r="Z435" s="2"/>
      <c r="AA435" s="2"/>
      <c r="AB435" s="2"/>
      <c r="AC435" s="2"/>
    </row>
    <row r="436" spans="26:29" ht="15.75" customHeight="1" x14ac:dyDescent="0.25">
      <c r="Z436" s="2"/>
      <c r="AA436" s="2"/>
      <c r="AB436" s="2"/>
      <c r="AC436" s="2"/>
    </row>
    <row r="437" spans="26:29" ht="15.75" customHeight="1" x14ac:dyDescent="0.25">
      <c r="Z437" s="2"/>
      <c r="AA437" s="2"/>
      <c r="AB437" s="2"/>
      <c r="AC437" s="2"/>
    </row>
    <row r="438" spans="26:29" ht="15.75" customHeight="1" x14ac:dyDescent="0.25">
      <c r="Z438" s="2"/>
      <c r="AA438" s="2"/>
      <c r="AB438" s="2"/>
      <c r="AC438" s="2"/>
    </row>
    <row r="439" spans="26:29" ht="15.75" customHeight="1" x14ac:dyDescent="0.25">
      <c r="Z439" s="2"/>
      <c r="AA439" s="2"/>
      <c r="AB439" s="2"/>
      <c r="AC439" s="2"/>
    </row>
    <row r="440" spans="26:29" ht="15.75" customHeight="1" x14ac:dyDescent="0.25">
      <c r="Z440" s="2"/>
      <c r="AA440" s="2"/>
      <c r="AB440" s="2"/>
      <c r="AC440" s="2"/>
    </row>
    <row r="441" spans="26:29" ht="15.75" customHeight="1" x14ac:dyDescent="0.25">
      <c r="Z441" s="2"/>
      <c r="AA441" s="2"/>
      <c r="AB441" s="2"/>
      <c r="AC441" s="2"/>
    </row>
    <row r="442" spans="26:29" ht="15.75" customHeight="1" x14ac:dyDescent="0.25">
      <c r="Z442" s="2"/>
      <c r="AA442" s="2"/>
      <c r="AB442" s="2"/>
      <c r="AC442" s="2"/>
    </row>
    <row r="443" spans="26:29" ht="15.75" customHeight="1" x14ac:dyDescent="0.25">
      <c r="Z443" s="2"/>
      <c r="AA443" s="2"/>
      <c r="AB443" s="2"/>
      <c r="AC443" s="2"/>
    </row>
    <row r="444" spans="26:29" ht="15.75" customHeight="1" x14ac:dyDescent="0.25">
      <c r="Z444" s="2"/>
      <c r="AA444" s="2"/>
      <c r="AB444" s="2"/>
      <c r="AC444" s="2"/>
    </row>
    <row r="445" spans="26:29" ht="15.75" customHeight="1" x14ac:dyDescent="0.25">
      <c r="Z445" s="2"/>
      <c r="AA445" s="2"/>
      <c r="AB445" s="2"/>
      <c r="AC445" s="2"/>
    </row>
    <row r="446" spans="26:29" ht="15.75" customHeight="1" x14ac:dyDescent="0.25">
      <c r="Z446" s="2"/>
      <c r="AA446" s="2"/>
      <c r="AB446" s="2"/>
      <c r="AC446" s="2"/>
    </row>
    <row r="447" spans="26:29" ht="15.75" customHeight="1" x14ac:dyDescent="0.25">
      <c r="Z447" s="2"/>
      <c r="AA447" s="2"/>
      <c r="AB447" s="2"/>
      <c r="AC447" s="2"/>
    </row>
    <row r="448" spans="26:29" ht="15.75" customHeight="1" x14ac:dyDescent="0.25">
      <c r="Z448" s="2"/>
      <c r="AA448" s="2"/>
      <c r="AB448" s="2"/>
      <c r="AC448" s="2"/>
    </row>
    <row r="449" spans="26:29" ht="15.75" customHeight="1" x14ac:dyDescent="0.25">
      <c r="Z449" s="2"/>
      <c r="AA449" s="2"/>
      <c r="AB449" s="2"/>
      <c r="AC449" s="2"/>
    </row>
    <row r="450" spans="26:29" ht="15.75" customHeight="1" x14ac:dyDescent="0.25">
      <c r="Z450" s="2"/>
      <c r="AA450" s="2"/>
      <c r="AB450" s="2"/>
      <c r="AC450" s="2"/>
    </row>
    <row r="451" spans="26:29" ht="15.75" customHeight="1" x14ac:dyDescent="0.25">
      <c r="Z451" s="2"/>
      <c r="AA451" s="2"/>
      <c r="AB451" s="2"/>
      <c r="AC451" s="2"/>
    </row>
    <row r="452" spans="26:29" ht="15.75" customHeight="1" x14ac:dyDescent="0.25">
      <c r="Z452" s="2"/>
      <c r="AA452" s="2"/>
      <c r="AB452" s="2"/>
      <c r="AC452" s="2"/>
    </row>
    <row r="453" spans="26:29" ht="15.75" customHeight="1" x14ac:dyDescent="0.25">
      <c r="Z453" s="2"/>
      <c r="AA453" s="2"/>
      <c r="AB453" s="2"/>
      <c r="AC453" s="2"/>
    </row>
    <row r="454" spans="26:29" ht="15.75" customHeight="1" x14ac:dyDescent="0.25">
      <c r="Z454" s="2"/>
      <c r="AA454" s="2"/>
      <c r="AB454" s="2"/>
      <c r="AC454" s="2"/>
    </row>
    <row r="455" spans="26:29" ht="15.75" customHeight="1" x14ac:dyDescent="0.25">
      <c r="Z455" s="2"/>
      <c r="AA455" s="2"/>
      <c r="AB455" s="2"/>
      <c r="AC455" s="2"/>
    </row>
    <row r="456" spans="26:29" ht="15.75" customHeight="1" x14ac:dyDescent="0.25">
      <c r="Z456" s="2"/>
      <c r="AA456" s="2"/>
      <c r="AB456" s="2"/>
      <c r="AC456" s="2"/>
    </row>
    <row r="457" spans="26:29" ht="15.75" customHeight="1" x14ac:dyDescent="0.25">
      <c r="Z457" s="2"/>
      <c r="AA457" s="2"/>
      <c r="AB457" s="2"/>
      <c r="AC457" s="2"/>
    </row>
    <row r="458" spans="26:29" ht="15.75" customHeight="1" x14ac:dyDescent="0.25">
      <c r="Z458" s="2"/>
      <c r="AA458" s="2"/>
      <c r="AB458" s="2"/>
      <c r="AC458" s="2"/>
    </row>
    <row r="459" spans="26:29" ht="15.75" customHeight="1" x14ac:dyDescent="0.25">
      <c r="Z459" s="2"/>
      <c r="AA459" s="2"/>
      <c r="AB459" s="2"/>
      <c r="AC459" s="2"/>
    </row>
    <row r="460" spans="26:29" ht="15.75" customHeight="1" x14ac:dyDescent="0.25">
      <c r="Z460" s="2"/>
      <c r="AA460" s="2"/>
      <c r="AB460" s="2"/>
      <c r="AC460" s="2"/>
    </row>
    <row r="461" spans="26:29" ht="15.75" customHeight="1" x14ac:dyDescent="0.25">
      <c r="Z461" s="2"/>
      <c r="AA461" s="2"/>
      <c r="AB461" s="2"/>
      <c r="AC461" s="2"/>
    </row>
    <row r="462" spans="26:29" ht="15.75" customHeight="1" x14ac:dyDescent="0.25">
      <c r="Z462" s="2"/>
      <c r="AA462" s="2"/>
      <c r="AB462" s="2"/>
      <c r="AC462" s="2"/>
    </row>
    <row r="463" spans="26:29" ht="15.75" customHeight="1" x14ac:dyDescent="0.25">
      <c r="Z463" s="2"/>
      <c r="AA463" s="2"/>
      <c r="AB463" s="2"/>
      <c r="AC463" s="2"/>
    </row>
    <row r="464" spans="26:29" ht="15.75" customHeight="1" x14ac:dyDescent="0.25">
      <c r="Z464" s="2"/>
      <c r="AA464" s="2"/>
      <c r="AB464" s="2"/>
      <c r="AC464" s="2"/>
    </row>
    <row r="465" spans="26:29" ht="15.75" customHeight="1" x14ac:dyDescent="0.25">
      <c r="Z465" s="2"/>
      <c r="AA465" s="2"/>
      <c r="AB465" s="2"/>
      <c r="AC465" s="2"/>
    </row>
    <row r="466" spans="26:29" ht="15.75" customHeight="1" x14ac:dyDescent="0.25">
      <c r="Z466" s="2"/>
      <c r="AA466" s="2"/>
      <c r="AB466" s="2"/>
      <c r="AC466" s="2"/>
    </row>
    <row r="467" spans="26:29" ht="15.75" customHeight="1" x14ac:dyDescent="0.25">
      <c r="Z467" s="2"/>
      <c r="AA467" s="2"/>
      <c r="AB467" s="2"/>
      <c r="AC467" s="2"/>
    </row>
    <row r="468" spans="26:29" ht="15.75" customHeight="1" x14ac:dyDescent="0.25">
      <c r="Z468" s="2"/>
      <c r="AA468" s="2"/>
      <c r="AB468" s="2"/>
      <c r="AC468" s="2"/>
    </row>
    <row r="469" spans="26:29" ht="15.75" customHeight="1" x14ac:dyDescent="0.25">
      <c r="Z469" s="2"/>
      <c r="AA469" s="2"/>
      <c r="AB469" s="2"/>
      <c r="AC469" s="2"/>
    </row>
    <row r="470" spans="26:29" ht="15.75" customHeight="1" x14ac:dyDescent="0.25">
      <c r="Z470" s="2"/>
      <c r="AA470" s="2"/>
      <c r="AB470" s="2"/>
      <c r="AC470" s="2"/>
    </row>
    <row r="471" spans="26:29" ht="15.75" customHeight="1" x14ac:dyDescent="0.25">
      <c r="Z471" s="2"/>
      <c r="AA471" s="2"/>
      <c r="AB471" s="2"/>
      <c r="AC471" s="2"/>
    </row>
    <row r="472" spans="26:29" ht="15.75" customHeight="1" x14ac:dyDescent="0.25">
      <c r="Z472" s="2"/>
      <c r="AA472" s="2"/>
      <c r="AB472" s="2"/>
      <c r="AC472" s="2"/>
    </row>
    <row r="473" spans="26:29" ht="15.75" customHeight="1" x14ac:dyDescent="0.25">
      <c r="Z473" s="2"/>
      <c r="AA473" s="2"/>
      <c r="AB473" s="2"/>
      <c r="AC473" s="2"/>
    </row>
    <row r="474" spans="26:29" ht="15.75" customHeight="1" x14ac:dyDescent="0.25">
      <c r="Z474" s="2"/>
      <c r="AA474" s="2"/>
      <c r="AB474" s="2"/>
      <c r="AC474" s="2"/>
    </row>
    <row r="475" spans="26:29" ht="15.75" customHeight="1" x14ac:dyDescent="0.25">
      <c r="Z475" s="2"/>
      <c r="AA475" s="2"/>
      <c r="AB475" s="2"/>
      <c r="AC475" s="2"/>
    </row>
    <row r="476" spans="26:29" ht="15.75" customHeight="1" x14ac:dyDescent="0.25">
      <c r="Z476" s="2"/>
      <c r="AA476" s="2"/>
      <c r="AB476" s="2"/>
      <c r="AC476" s="2"/>
    </row>
    <row r="477" spans="26:29" ht="15.75" customHeight="1" x14ac:dyDescent="0.25">
      <c r="Z477" s="2"/>
      <c r="AA477" s="2"/>
      <c r="AB477" s="2"/>
      <c r="AC477" s="2"/>
    </row>
    <row r="478" spans="26:29" ht="15.75" customHeight="1" x14ac:dyDescent="0.25">
      <c r="Z478" s="2"/>
      <c r="AA478" s="2"/>
      <c r="AB478" s="2"/>
      <c r="AC478" s="2"/>
    </row>
    <row r="479" spans="26:29" ht="15.75" customHeight="1" x14ac:dyDescent="0.25">
      <c r="Z479" s="2"/>
      <c r="AA479" s="2"/>
      <c r="AB479" s="2"/>
      <c r="AC479" s="2"/>
    </row>
    <row r="480" spans="26:29" ht="15.75" customHeight="1" x14ac:dyDescent="0.25">
      <c r="Z480" s="2"/>
      <c r="AA480" s="2"/>
      <c r="AB480" s="2"/>
      <c r="AC480" s="2"/>
    </row>
    <row r="481" spans="26:29" ht="15.75" customHeight="1" x14ac:dyDescent="0.25">
      <c r="Z481" s="2"/>
      <c r="AA481" s="2"/>
      <c r="AB481" s="2"/>
      <c r="AC481" s="2"/>
    </row>
    <row r="482" spans="26:29" ht="15.75" customHeight="1" x14ac:dyDescent="0.25">
      <c r="Z482" s="2"/>
      <c r="AA482" s="2"/>
      <c r="AB482" s="2"/>
      <c r="AC482" s="2"/>
    </row>
    <row r="483" spans="26:29" ht="15.75" customHeight="1" x14ac:dyDescent="0.25">
      <c r="Z483" s="2"/>
      <c r="AA483" s="2"/>
      <c r="AB483" s="2"/>
      <c r="AC483" s="2"/>
    </row>
    <row r="484" spans="26:29" ht="15.75" customHeight="1" x14ac:dyDescent="0.25">
      <c r="Z484" s="2"/>
      <c r="AA484" s="2"/>
      <c r="AB484" s="2"/>
      <c r="AC484" s="2"/>
    </row>
    <row r="485" spans="26:29" ht="15.75" customHeight="1" x14ac:dyDescent="0.25">
      <c r="Z485" s="2"/>
      <c r="AA485" s="2"/>
      <c r="AB485" s="2"/>
      <c r="AC485" s="2"/>
    </row>
    <row r="486" spans="26:29" ht="15.75" customHeight="1" x14ac:dyDescent="0.25">
      <c r="Z486" s="2"/>
      <c r="AA486" s="2"/>
      <c r="AB486" s="2"/>
      <c r="AC486" s="2"/>
    </row>
    <row r="487" spans="26:29" ht="15.75" customHeight="1" x14ac:dyDescent="0.25">
      <c r="Z487" s="2"/>
      <c r="AA487" s="2"/>
      <c r="AB487" s="2"/>
      <c r="AC487" s="2"/>
    </row>
    <row r="488" spans="26:29" ht="15.75" customHeight="1" x14ac:dyDescent="0.25">
      <c r="Z488" s="2"/>
      <c r="AA488" s="2"/>
      <c r="AB488" s="2"/>
      <c r="AC488" s="2"/>
    </row>
    <row r="489" spans="26:29" ht="15.75" customHeight="1" x14ac:dyDescent="0.25">
      <c r="Z489" s="2"/>
      <c r="AA489" s="2"/>
      <c r="AB489" s="2"/>
      <c r="AC489" s="2"/>
    </row>
    <row r="490" spans="26:29" ht="15.75" customHeight="1" x14ac:dyDescent="0.25">
      <c r="Z490" s="2"/>
      <c r="AA490" s="2"/>
      <c r="AB490" s="2"/>
      <c r="AC490" s="2"/>
    </row>
    <row r="491" spans="26:29" ht="15.75" customHeight="1" x14ac:dyDescent="0.25">
      <c r="Z491" s="2"/>
      <c r="AA491" s="2"/>
      <c r="AB491" s="2"/>
      <c r="AC491" s="2"/>
    </row>
    <row r="492" spans="26:29" ht="15.75" customHeight="1" x14ac:dyDescent="0.25">
      <c r="Z492" s="2"/>
      <c r="AA492" s="2"/>
      <c r="AB492" s="2"/>
      <c r="AC492" s="2"/>
    </row>
    <row r="493" spans="26:29" ht="15.75" customHeight="1" x14ac:dyDescent="0.25">
      <c r="Z493" s="2"/>
      <c r="AA493" s="2"/>
      <c r="AB493" s="2"/>
      <c r="AC493" s="2"/>
    </row>
    <row r="494" spans="26:29" ht="15.75" customHeight="1" x14ac:dyDescent="0.25">
      <c r="Z494" s="2"/>
      <c r="AA494" s="2"/>
      <c r="AB494" s="2"/>
      <c r="AC494" s="2"/>
    </row>
    <row r="495" spans="26:29" ht="15.75" customHeight="1" x14ac:dyDescent="0.25">
      <c r="Z495" s="2"/>
      <c r="AA495" s="2"/>
      <c r="AB495" s="2"/>
      <c r="AC495" s="2"/>
    </row>
    <row r="496" spans="26:29" ht="15.75" customHeight="1" x14ac:dyDescent="0.25">
      <c r="Z496" s="2"/>
      <c r="AA496" s="2"/>
      <c r="AB496" s="2"/>
      <c r="AC496" s="2"/>
    </row>
    <row r="497" spans="26:29" ht="15.75" customHeight="1" x14ac:dyDescent="0.25">
      <c r="Z497" s="2"/>
      <c r="AA497" s="2"/>
      <c r="AB497" s="2"/>
      <c r="AC497" s="2"/>
    </row>
    <row r="498" spans="26:29" ht="15.75" customHeight="1" x14ac:dyDescent="0.25">
      <c r="Z498" s="2"/>
      <c r="AA498" s="2"/>
      <c r="AB498" s="2"/>
      <c r="AC498" s="2"/>
    </row>
    <row r="499" spans="26:29" ht="15.75" customHeight="1" x14ac:dyDescent="0.25">
      <c r="Z499" s="2"/>
      <c r="AA499" s="2"/>
      <c r="AB499" s="2"/>
      <c r="AC499" s="2"/>
    </row>
    <row r="500" spans="26:29" ht="15.75" customHeight="1" x14ac:dyDescent="0.25">
      <c r="Z500" s="2"/>
      <c r="AA500" s="2"/>
      <c r="AB500" s="2"/>
      <c r="AC500" s="2"/>
    </row>
    <row r="501" spans="26:29" ht="15.75" customHeight="1" x14ac:dyDescent="0.25">
      <c r="Z501" s="2"/>
      <c r="AA501" s="2"/>
      <c r="AB501" s="2"/>
      <c r="AC501" s="2"/>
    </row>
    <row r="502" spans="26:29" ht="15.75" customHeight="1" x14ac:dyDescent="0.25">
      <c r="Z502" s="2"/>
      <c r="AA502" s="2"/>
      <c r="AB502" s="2"/>
      <c r="AC502" s="2"/>
    </row>
    <row r="503" spans="26:29" ht="15.75" customHeight="1" x14ac:dyDescent="0.25">
      <c r="Z503" s="2"/>
      <c r="AA503" s="2"/>
      <c r="AB503" s="2"/>
      <c r="AC503" s="2"/>
    </row>
    <row r="504" spans="26:29" ht="15.75" customHeight="1" x14ac:dyDescent="0.25">
      <c r="Z504" s="2"/>
      <c r="AA504" s="2"/>
      <c r="AB504" s="2"/>
      <c r="AC504" s="2"/>
    </row>
    <row r="505" spans="26:29" ht="15.75" customHeight="1" x14ac:dyDescent="0.25">
      <c r="Z505" s="2"/>
      <c r="AA505" s="2"/>
      <c r="AB505" s="2"/>
      <c r="AC505" s="2"/>
    </row>
    <row r="506" spans="26:29" ht="15.75" customHeight="1" x14ac:dyDescent="0.25">
      <c r="Z506" s="2"/>
      <c r="AA506" s="2"/>
      <c r="AB506" s="2"/>
      <c r="AC506" s="2"/>
    </row>
    <row r="507" spans="26:29" ht="15.75" customHeight="1" x14ac:dyDescent="0.25">
      <c r="Z507" s="2"/>
      <c r="AA507" s="2"/>
      <c r="AB507" s="2"/>
      <c r="AC507" s="2"/>
    </row>
    <row r="508" spans="26:29" ht="15.75" customHeight="1" x14ac:dyDescent="0.25">
      <c r="Z508" s="2"/>
      <c r="AA508" s="2"/>
      <c r="AB508" s="2"/>
      <c r="AC508" s="2"/>
    </row>
    <row r="509" spans="26:29" ht="15.75" customHeight="1" x14ac:dyDescent="0.25">
      <c r="Z509" s="2"/>
      <c r="AA509" s="2"/>
      <c r="AB509" s="2"/>
      <c r="AC509" s="2"/>
    </row>
    <row r="510" spans="26:29" ht="15.75" customHeight="1" x14ac:dyDescent="0.25">
      <c r="Z510" s="2"/>
      <c r="AA510" s="2"/>
      <c r="AB510" s="2"/>
      <c r="AC510" s="2"/>
    </row>
    <row r="511" spans="26:29" ht="15.75" customHeight="1" x14ac:dyDescent="0.25">
      <c r="Z511" s="2"/>
      <c r="AA511" s="2"/>
      <c r="AB511" s="2"/>
      <c r="AC511" s="2"/>
    </row>
    <row r="512" spans="26:29" ht="15.75" customHeight="1" x14ac:dyDescent="0.25">
      <c r="Z512" s="2"/>
      <c r="AA512" s="2"/>
      <c r="AB512" s="2"/>
      <c r="AC512" s="2"/>
    </row>
    <row r="513" spans="26:29" ht="15.75" customHeight="1" x14ac:dyDescent="0.25">
      <c r="Z513" s="2"/>
      <c r="AA513" s="2"/>
      <c r="AB513" s="2"/>
      <c r="AC513" s="2"/>
    </row>
    <row r="514" spans="26:29" ht="15.75" customHeight="1" x14ac:dyDescent="0.25">
      <c r="Z514" s="2"/>
      <c r="AA514" s="2"/>
      <c r="AB514" s="2"/>
      <c r="AC514" s="2"/>
    </row>
    <row r="515" spans="26:29" ht="15.75" customHeight="1" x14ac:dyDescent="0.25">
      <c r="Z515" s="2"/>
      <c r="AA515" s="2"/>
      <c r="AB515" s="2"/>
      <c r="AC515" s="2"/>
    </row>
    <row r="516" spans="26:29" ht="15.75" customHeight="1" x14ac:dyDescent="0.25">
      <c r="Z516" s="2"/>
      <c r="AA516" s="2"/>
      <c r="AB516" s="2"/>
      <c r="AC516" s="2"/>
    </row>
    <row r="517" spans="26:29" ht="15.75" customHeight="1" x14ac:dyDescent="0.25">
      <c r="Z517" s="2"/>
      <c r="AA517" s="2"/>
      <c r="AB517" s="2"/>
      <c r="AC517" s="2"/>
    </row>
    <row r="518" spans="26:29" ht="15.75" customHeight="1" x14ac:dyDescent="0.25">
      <c r="Z518" s="2"/>
      <c r="AA518" s="2"/>
      <c r="AB518" s="2"/>
      <c r="AC518" s="2"/>
    </row>
    <row r="519" spans="26:29" ht="15.75" customHeight="1" x14ac:dyDescent="0.25">
      <c r="Z519" s="2"/>
      <c r="AA519" s="2"/>
      <c r="AB519" s="2"/>
      <c r="AC519" s="2"/>
    </row>
    <row r="520" spans="26:29" ht="15.75" customHeight="1" x14ac:dyDescent="0.25">
      <c r="Z520" s="2"/>
      <c r="AA520" s="2"/>
      <c r="AB520" s="2"/>
      <c r="AC520" s="2"/>
    </row>
    <row r="521" spans="26:29" ht="15.75" customHeight="1" x14ac:dyDescent="0.25">
      <c r="Z521" s="2"/>
      <c r="AA521" s="2"/>
      <c r="AB521" s="2"/>
      <c r="AC521" s="2"/>
    </row>
    <row r="522" spans="26:29" ht="15.75" customHeight="1" x14ac:dyDescent="0.25">
      <c r="Z522" s="2"/>
      <c r="AA522" s="2"/>
      <c r="AB522" s="2"/>
      <c r="AC522" s="2"/>
    </row>
    <row r="523" spans="26:29" ht="15.75" customHeight="1" x14ac:dyDescent="0.25">
      <c r="Z523" s="2"/>
      <c r="AA523" s="2"/>
      <c r="AB523" s="2"/>
      <c r="AC523" s="2"/>
    </row>
    <row r="524" spans="26:29" ht="15.75" customHeight="1" x14ac:dyDescent="0.25">
      <c r="Z524" s="2"/>
      <c r="AA524" s="2"/>
      <c r="AB524" s="2"/>
      <c r="AC524" s="2"/>
    </row>
    <row r="525" spans="26:29" ht="15.75" customHeight="1" x14ac:dyDescent="0.25">
      <c r="Z525" s="2"/>
      <c r="AA525" s="2"/>
      <c r="AB525" s="2"/>
      <c r="AC525" s="2"/>
    </row>
    <row r="526" spans="26:29" ht="15.75" customHeight="1" x14ac:dyDescent="0.25">
      <c r="Z526" s="2"/>
      <c r="AA526" s="2"/>
      <c r="AB526" s="2"/>
      <c r="AC526" s="2"/>
    </row>
    <row r="527" spans="26:29" ht="15.75" customHeight="1" x14ac:dyDescent="0.25">
      <c r="Z527" s="2"/>
      <c r="AA527" s="2"/>
      <c r="AB527" s="2"/>
      <c r="AC527" s="2"/>
    </row>
    <row r="528" spans="26:29" ht="15.75" customHeight="1" x14ac:dyDescent="0.25">
      <c r="Z528" s="2"/>
      <c r="AA528" s="2"/>
      <c r="AB528" s="2"/>
      <c r="AC528" s="2"/>
    </row>
    <row r="529" spans="26:29" ht="15.75" customHeight="1" x14ac:dyDescent="0.25">
      <c r="Z529" s="2"/>
      <c r="AA529" s="2"/>
      <c r="AB529" s="2"/>
      <c r="AC529" s="2"/>
    </row>
    <row r="530" spans="26:29" ht="15.75" customHeight="1" x14ac:dyDescent="0.25">
      <c r="Z530" s="2"/>
      <c r="AA530" s="2"/>
      <c r="AB530" s="2"/>
      <c r="AC530" s="2"/>
    </row>
    <row r="531" spans="26:29" ht="15.75" customHeight="1" x14ac:dyDescent="0.25">
      <c r="Z531" s="2"/>
      <c r="AA531" s="2"/>
      <c r="AB531" s="2"/>
      <c r="AC531" s="2"/>
    </row>
    <row r="532" spans="26:29" ht="15.75" customHeight="1" x14ac:dyDescent="0.25">
      <c r="Z532" s="2"/>
      <c r="AA532" s="2"/>
      <c r="AB532" s="2"/>
      <c r="AC532" s="2"/>
    </row>
    <row r="533" spans="26:29" ht="15.75" customHeight="1" x14ac:dyDescent="0.25">
      <c r="Z533" s="2"/>
      <c r="AA533" s="2"/>
      <c r="AB533" s="2"/>
      <c r="AC533" s="2"/>
    </row>
    <row r="534" spans="26:29" ht="15.75" customHeight="1" x14ac:dyDescent="0.25">
      <c r="Z534" s="2"/>
      <c r="AA534" s="2"/>
      <c r="AB534" s="2"/>
      <c r="AC534" s="2"/>
    </row>
    <row r="535" spans="26:29" ht="15.75" customHeight="1" x14ac:dyDescent="0.25">
      <c r="Z535" s="2"/>
      <c r="AA535" s="2"/>
      <c r="AB535" s="2"/>
      <c r="AC535" s="2"/>
    </row>
    <row r="536" spans="26:29" ht="15.75" customHeight="1" x14ac:dyDescent="0.25">
      <c r="Z536" s="2"/>
      <c r="AA536" s="2"/>
      <c r="AB536" s="2"/>
      <c r="AC536" s="2"/>
    </row>
    <row r="537" spans="26:29" ht="15.75" customHeight="1" x14ac:dyDescent="0.25">
      <c r="Z537" s="2"/>
      <c r="AA537" s="2"/>
      <c r="AB537" s="2"/>
      <c r="AC537" s="2"/>
    </row>
    <row r="538" spans="26:29" ht="15.75" customHeight="1" x14ac:dyDescent="0.25">
      <c r="Z538" s="2"/>
      <c r="AA538" s="2"/>
      <c r="AB538" s="2"/>
      <c r="AC538" s="2"/>
    </row>
    <row r="539" spans="26:29" ht="15.75" customHeight="1" x14ac:dyDescent="0.25">
      <c r="Z539" s="2"/>
      <c r="AA539" s="2"/>
      <c r="AB539" s="2"/>
      <c r="AC539" s="2"/>
    </row>
    <row r="540" spans="26:29" ht="15.75" customHeight="1" x14ac:dyDescent="0.25">
      <c r="Z540" s="2"/>
      <c r="AA540" s="2"/>
      <c r="AB540" s="2"/>
      <c r="AC540" s="2"/>
    </row>
    <row r="541" spans="26:29" ht="15.75" customHeight="1" x14ac:dyDescent="0.25">
      <c r="Z541" s="2"/>
      <c r="AA541" s="2"/>
      <c r="AB541" s="2"/>
      <c r="AC541" s="2"/>
    </row>
    <row r="542" spans="26:29" ht="15.75" customHeight="1" x14ac:dyDescent="0.25">
      <c r="Z542" s="2"/>
      <c r="AA542" s="2"/>
      <c r="AB542" s="2"/>
      <c r="AC542" s="2"/>
    </row>
    <row r="543" spans="26:29" ht="15.75" customHeight="1" x14ac:dyDescent="0.25">
      <c r="Z543" s="2"/>
      <c r="AA543" s="2"/>
      <c r="AB543" s="2"/>
      <c r="AC543" s="2"/>
    </row>
    <row r="544" spans="26:29" ht="15.75" customHeight="1" x14ac:dyDescent="0.25">
      <c r="Z544" s="2"/>
      <c r="AA544" s="2"/>
      <c r="AB544" s="2"/>
      <c r="AC544" s="2"/>
    </row>
    <row r="545" spans="26:29" ht="15.75" customHeight="1" x14ac:dyDescent="0.25">
      <c r="Z545" s="2"/>
      <c r="AA545" s="2"/>
      <c r="AB545" s="2"/>
      <c r="AC545" s="2"/>
    </row>
    <row r="546" spans="26:29" ht="15.75" customHeight="1" x14ac:dyDescent="0.25">
      <c r="Z546" s="2"/>
      <c r="AA546" s="2"/>
      <c r="AB546" s="2"/>
      <c r="AC546" s="2"/>
    </row>
    <row r="547" spans="26:29" ht="15.75" customHeight="1" x14ac:dyDescent="0.25">
      <c r="Z547" s="2"/>
      <c r="AA547" s="2"/>
      <c r="AB547" s="2"/>
      <c r="AC547" s="2"/>
    </row>
    <row r="548" spans="26:29" ht="15.75" customHeight="1" x14ac:dyDescent="0.25">
      <c r="Z548" s="2"/>
      <c r="AA548" s="2"/>
      <c r="AB548" s="2"/>
      <c r="AC548" s="2"/>
    </row>
    <row r="549" spans="26:29" ht="15.75" customHeight="1" x14ac:dyDescent="0.25">
      <c r="Z549" s="2"/>
      <c r="AA549" s="2"/>
      <c r="AB549" s="2"/>
      <c r="AC549" s="2"/>
    </row>
    <row r="550" spans="26:29" ht="15.75" customHeight="1" x14ac:dyDescent="0.25">
      <c r="Z550" s="2"/>
      <c r="AA550" s="2"/>
      <c r="AB550" s="2"/>
      <c r="AC550" s="2"/>
    </row>
    <row r="551" spans="26:29" ht="15.75" customHeight="1" x14ac:dyDescent="0.25">
      <c r="Z551" s="2"/>
      <c r="AA551" s="2"/>
      <c r="AB551" s="2"/>
      <c r="AC551" s="2"/>
    </row>
    <row r="552" spans="26:29" ht="15.75" customHeight="1" x14ac:dyDescent="0.25">
      <c r="Z552" s="2"/>
      <c r="AA552" s="2"/>
      <c r="AB552" s="2"/>
      <c r="AC552" s="2"/>
    </row>
    <row r="553" spans="26:29" ht="15.75" customHeight="1" x14ac:dyDescent="0.25">
      <c r="Z553" s="2"/>
      <c r="AA553" s="2"/>
      <c r="AB553" s="2"/>
      <c r="AC553" s="2"/>
    </row>
    <row r="554" spans="26:29" ht="15.75" customHeight="1" x14ac:dyDescent="0.25">
      <c r="Z554" s="2"/>
      <c r="AA554" s="2"/>
      <c r="AB554" s="2"/>
      <c r="AC554" s="2"/>
    </row>
    <row r="555" spans="26:29" ht="15.75" customHeight="1" x14ac:dyDescent="0.25">
      <c r="Z555" s="2"/>
      <c r="AA555" s="2"/>
      <c r="AB555" s="2"/>
      <c r="AC555" s="2"/>
    </row>
    <row r="556" spans="26:29" ht="15.75" customHeight="1" x14ac:dyDescent="0.25">
      <c r="Z556" s="2"/>
      <c r="AA556" s="2"/>
      <c r="AB556" s="2"/>
      <c r="AC556" s="2"/>
    </row>
    <row r="557" spans="26:29" ht="15.75" customHeight="1" x14ac:dyDescent="0.25">
      <c r="Z557" s="2"/>
      <c r="AA557" s="2"/>
      <c r="AB557" s="2"/>
      <c r="AC557" s="2"/>
    </row>
    <row r="558" spans="26:29" ht="15.75" customHeight="1" x14ac:dyDescent="0.25">
      <c r="Z558" s="2"/>
      <c r="AA558" s="2"/>
      <c r="AB558" s="2"/>
      <c r="AC558" s="2"/>
    </row>
    <row r="559" spans="26:29" ht="15.75" customHeight="1" x14ac:dyDescent="0.25">
      <c r="Z559" s="2"/>
      <c r="AA559" s="2"/>
      <c r="AB559" s="2"/>
      <c r="AC559" s="2"/>
    </row>
    <row r="560" spans="26:29" ht="15.75" customHeight="1" x14ac:dyDescent="0.25">
      <c r="Z560" s="2"/>
      <c r="AA560" s="2"/>
      <c r="AB560" s="2"/>
      <c r="AC560" s="2"/>
    </row>
    <row r="561" spans="26:29" ht="15.75" customHeight="1" x14ac:dyDescent="0.25">
      <c r="Z561" s="2"/>
      <c r="AA561" s="2"/>
      <c r="AB561" s="2"/>
      <c r="AC561" s="2"/>
    </row>
    <row r="562" spans="26:29" ht="15.75" customHeight="1" x14ac:dyDescent="0.25">
      <c r="Z562" s="2"/>
      <c r="AA562" s="2"/>
      <c r="AB562" s="2"/>
      <c r="AC562" s="2"/>
    </row>
    <row r="563" spans="26:29" ht="15.75" customHeight="1" x14ac:dyDescent="0.25">
      <c r="Z563" s="2"/>
      <c r="AA563" s="2"/>
      <c r="AB563" s="2"/>
      <c r="AC563" s="2"/>
    </row>
    <row r="564" spans="26:29" ht="15.75" customHeight="1" x14ac:dyDescent="0.25">
      <c r="Z564" s="2"/>
      <c r="AA564" s="2"/>
      <c r="AB564" s="2"/>
      <c r="AC564" s="2"/>
    </row>
    <row r="565" spans="26:29" ht="15.75" customHeight="1" x14ac:dyDescent="0.25"/>
    <row r="566" spans="26:29" ht="15.75" customHeight="1" x14ac:dyDescent="0.25"/>
    <row r="567" spans="26:29" ht="15.75" customHeight="1" x14ac:dyDescent="0.25"/>
    <row r="568" spans="26:29" ht="15.75" customHeight="1" x14ac:dyDescent="0.25"/>
    <row r="569" spans="26:29" ht="15.75" customHeight="1" x14ac:dyDescent="0.25"/>
    <row r="570" spans="26:29" ht="15.75" customHeight="1" x14ac:dyDescent="0.25"/>
    <row r="571" spans="26:29" ht="15.75" customHeight="1" x14ac:dyDescent="0.25"/>
    <row r="572" spans="26:29" ht="15.75" customHeight="1" x14ac:dyDescent="0.25"/>
    <row r="573" spans="26:29" ht="15.75" customHeight="1" x14ac:dyDescent="0.25"/>
    <row r="574" spans="26:29" ht="15.75" customHeight="1" x14ac:dyDescent="0.25"/>
    <row r="575" spans="26:29" ht="15.75" customHeight="1" x14ac:dyDescent="0.25"/>
    <row r="576" spans="26:29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</sheetData>
  <mergeCells count="558">
    <mergeCell ref="B3:G3"/>
    <mergeCell ref="C4:X4"/>
    <mergeCell ref="Y4:AC4"/>
    <mergeCell ref="A6:B7"/>
    <mergeCell ref="C6:X7"/>
    <mergeCell ref="Y6:AC7"/>
    <mergeCell ref="A8:B8"/>
    <mergeCell ref="C8:X8"/>
    <mergeCell ref="Y8:AC8"/>
    <mergeCell ref="A11:B11"/>
    <mergeCell ref="C11:X11"/>
    <mergeCell ref="Y11:AC11"/>
    <mergeCell ref="A12:B12"/>
    <mergeCell ref="C12:X12"/>
    <mergeCell ref="Y12:AC12"/>
    <mergeCell ref="A9:B9"/>
    <mergeCell ref="C9:X9"/>
    <mergeCell ref="Y9:AC9"/>
    <mergeCell ref="A10:B10"/>
    <mergeCell ref="C10:X10"/>
    <mergeCell ref="Y10:AC10"/>
    <mergeCell ref="A15:B15"/>
    <mergeCell ref="C15:X15"/>
    <mergeCell ref="Y15:AC15"/>
    <mergeCell ref="A16:B16"/>
    <mergeCell ref="C16:X16"/>
    <mergeCell ref="Y16:AC16"/>
    <mergeCell ref="A13:B13"/>
    <mergeCell ref="C13:X13"/>
    <mergeCell ref="Y13:AC13"/>
    <mergeCell ref="A14:B14"/>
    <mergeCell ref="C14:X14"/>
    <mergeCell ref="Y14:AC14"/>
    <mergeCell ref="A19:B19"/>
    <mergeCell ref="C19:X19"/>
    <mergeCell ref="Y19:AC19"/>
    <mergeCell ref="A20:B20"/>
    <mergeCell ref="C20:X20"/>
    <mergeCell ref="Y20:AC20"/>
    <mergeCell ref="A17:B17"/>
    <mergeCell ref="C17:X17"/>
    <mergeCell ref="Y17:AC17"/>
    <mergeCell ref="A18:B18"/>
    <mergeCell ref="C18:X18"/>
    <mergeCell ref="Y18:AC18"/>
    <mergeCell ref="A23:B23"/>
    <mergeCell ref="C23:X23"/>
    <mergeCell ref="Y23:AC23"/>
    <mergeCell ref="A24:B24"/>
    <mergeCell ref="C24:X24"/>
    <mergeCell ref="Y24:AC24"/>
    <mergeCell ref="A21:B21"/>
    <mergeCell ref="C21:X21"/>
    <mergeCell ref="Y21:AC21"/>
    <mergeCell ref="A22:B22"/>
    <mergeCell ref="C22:X22"/>
    <mergeCell ref="Y22:AC22"/>
    <mergeCell ref="A27:B27"/>
    <mergeCell ref="C27:X27"/>
    <mergeCell ref="Y27:AC27"/>
    <mergeCell ref="A28:B28"/>
    <mergeCell ref="C28:X28"/>
    <mergeCell ref="Y28:AC28"/>
    <mergeCell ref="A25:B25"/>
    <mergeCell ref="C25:X25"/>
    <mergeCell ref="Y25:AC25"/>
    <mergeCell ref="A26:B26"/>
    <mergeCell ref="C26:X26"/>
    <mergeCell ref="Y26:AC26"/>
    <mergeCell ref="A31:B31"/>
    <mergeCell ref="C31:X31"/>
    <mergeCell ref="Y31:AC31"/>
    <mergeCell ref="A32:B32"/>
    <mergeCell ref="C32:X32"/>
    <mergeCell ref="Y32:AC32"/>
    <mergeCell ref="A29:B29"/>
    <mergeCell ref="C29:X29"/>
    <mergeCell ref="Y29:AC29"/>
    <mergeCell ref="A30:B30"/>
    <mergeCell ref="C30:X30"/>
    <mergeCell ref="Y30:AC30"/>
    <mergeCell ref="A35:B35"/>
    <mergeCell ref="C35:X35"/>
    <mergeCell ref="Y35:AC35"/>
    <mergeCell ref="A36:B36"/>
    <mergeCell ref="C36:X36"/>
    <mergeCell ref="Y36:AC36"/>
    <mergeCell ref="A33:B33"/>
    <mergeCell ref="C33:X33"/>
    <mergeCell ref="Y33:AC33"/>
    <mergeCell ref="A34:B34"/>
    <mergeCell ref="C34:X34"/>
    <mergeCell ref="Y34:AC34"/>
    <mergeCell ref="A39:B39"/>
    <mergeCell ref="C39:X39"/>
    <mergeCell ref="Y39:AC39"/>
    <mergeCell ref="A40:B40"/>
    <mergeCell ref="C40:X40"/>
    <mergeCell ref="Y40:AC40"/>
    <mergeCell ref="A37:B37"/>
    <mergeCell ref="C37:X37"/>
    <mergeCell ref="Y37:AC37"/>
    <mergeCell ref="A38:B38"/>
    <mergeCell ref="C38:X38"/>
    <mergeCell ref="Y38:AC38"/>
    <mergeCell ref="A43:B43"/>
    <mergeCell ref="C43:X43"/>
    <mergeCell ref="Y43:AC43"/>
    <mergeCell ref="A44:B44"/>
    <mergeCell ref="C44:X44"/>
    <mergeCell ref="Y44:AC44"/>
    <mergeCell ref="A41:B41"/>
    <mergeCell ref="C41:X41"/>
    <mergeCell ref="Y41:AC41"/>
    <mergeCell ref="A42:B42"/>
    <mergeCell ref="C42:X42"/>
    <mergeCell ref="Y42:AC42"/>
    <mergeCell ref="A47:B47"/>
    <mergeCell ref="C47:X47"/>
    <mergeCell ref="Y47:AC47"/>
    <mergeCell ref="A48:B48"/>
    <mergeCell ref="C48:X48"/>
    <mergeCell ref="Y48:AC48"/>
    <mergeCell ref="A45:B45"/>
    <mergeCell ref="C45:X45"/>
    <mergeCell ref="Y45:AC45"/>
    <mergeCell ref="A46:B46"/>
    <mergeCell ref="C46:X46"/>
    <mergeCell ref="Y46:AC46"/>
    <mergeCell ref="A51:B51"/>
    <mergeCell ref="C51:X51"/>
    <mergeCell ref="Y51:AC51"/>
    <mergeCell ref="A52:B52"/>
    <mergeCell ref="C52:X52"/>
    <mergeCell ref="Y52:AC52"/>
    <mergeCell ref="A49:B49"/>
    <mergeCell ref="C49:X49"/>
    <mergeCell ref="Y49:AC49"/>
    <mergeCell ref="A50:B50"/>
    <mergeCell ref="C50:X50"/>
    <mergeCell ref="Y50:AC50"/>
    <mergeCell ref="A55:B55"/>
    <mergeCell ref="C55:X55"/>
    <mergeCell ref="Y55:AC55"/>
    <mergeCell ref="A56:B56"/>
    <mergeCell ref="C56:X56"/>
    <mergeCell ref="Y56:AC56"/>
    <mergeCell ref="A53:B53"/>
    <mergeCell ref="C53:X53"/>
    <mergeCell ref="Y53:AC53"/>
    <mergeCell ref="A54:B54"/>
    <mergeCell ref="C54:X54"/>
    <mergeCell ref="Y54:AC54"/>
    <mergeCell ref="A59:B59"/>
    <mergeCell ref="C59:X59"/>
    <mergeCell ref="Y59:AC59"/>
    <mergeCell ref="A60:B60"/>
    <mergeCell ref="C60:X60"/>
    <mergeCell ref="Y60:AC60"/>
    <mergeCell ref="A57:B57"/>
    <mergeCell ref="C57:X57"/>
    <mergeCell ref="Y57:AC57"/>
    <mergeCell ref="A58:B58"/>
    <mergeCell ref="C58:X58"/>
    <mergeCell ref="Y58:AC58"/>
    <mergeCell ref="A63:B63"/>
    <mergeCell ref="C63:X63"/>
    <mergeCell ref="Y63:AC63"/>
    <mergeCell ref="A64:B64"/>
    <mergeCell ref="C64:X64"/>
    <mergeCell ref="Y64:AC64"/>
    <mergeCell ref="A61:B61"/>
    <mergeCell ref="C61:X61"/>
    <mergeCell ref="Y61:AC61"/>
    <mergeCell ref="A62:B62"/>
    <mergeCell ref="C62:X62"/>
    <mergeCell ref="Y62:AC62"/>
    <mergeCell ref="A67:B67"/>
    <mergeCell ref="C67:X67"/>
    <mergeCell ref="Y67:AC67"/>
    <mergeCell ref="A68:B68"/>
    <mergeCell ref="C68:X68"/>
    <mergeCell ref="Y68:AC68"/>
    <mergeCell ref="A65:B65"/>
    <mergeCell ref="C65:X65"/>
    <mergeCell ref="Y65:AC65"/>
    <mergeCell ref="A66:B66"/>
    <mergeCell ref="C66:X66"/>
    <mergeCell ref="Y66:AC66"/>
    <mergeCell ref="A71:B71"/>
    <mergeCell ref="C71:X71"/>
    <mergeCell ref="Y71:AC71"/>
    <mergeCell ref="A72:B72"/>
    <mergeCell ref="C72:X72"/>
    <mergeCell ref="Y72:AC72"/>
    <mergeCell ref="A69:B69"/>
    <mergeCell ref="C69:X69"/>
    <mergeCell ref="Y69:AC69"/>
    <mergeCell ref="A70:B70"/>
    <mergeCell ref="C70:X70"/>
    <mergeCell ref="Y70:AC70"/>
    <mergeCell ref="A75:B75"/>
    <mergeCell ref="C75:X75"/>
    <mergeCell ref="Y75:AC75"/>
    <mergeCell ref="A76:B76"/>
    <mergeCell ref="C76:X76"/>
    <mergeCell ref="Y76:AC76"/>
    <mergeCell ref="A73:B73"/>
    <mergeCell ref="C73:X73"/>
    <mergeCell ref="Y73:AC73"/>
    <mergeCell ref="A74:B74"/>
    <mergeCell ref="C74:X74"/>
    <mergeCell ref="Y74:AC74"/>
    <mergeCell ref="A79:B79"/>
    <mergeCell ref="C79:X79"/>
    <mergeCell ref="Y79:AC79"/>
    <mergeCell ref="A80:B80"/>
    <mergeCell ref="C80:X80"/>
    <mergeCell ref="Y80:AC80"/>
    <mergeCell ref="A77:B77"/>
    <mergeCell ref="C77:X77"/>
    <mergeCell ref="Y77:AC77"/>
    <mergeCell ref="A78:B78"/>
    <mergeCell ref="C78:X78"/>
    <mergeCell ref="Y78:AC78"/>
    <mergeCell ref="A83:B83"/>
    <mergeCell ref="C83:X83"/>
    <mergeCell ref="Y83:AC83"/>
    <mergeCell ref="A84:B84"/>
    <mergeCell ref="C84:X84"/>
    <mergeCell ref="Y84:AC84"/>
    <mergeCell ref="A81:B81"/>
    <mergeCell ref="C81:X81"/>
    <mergeCell ref="Y81:AC81"/>
    <mergeCell ref="A82:B82"/>
    <mergeCell ref="C82:X82"/>
    <mergeCell ref="Y82:AC82"/>
    <mergeCell ref="A87:B87"/>
    <mergeCell ref="C87:X87"/>
    <mergeCell ref="Y87:AC87"/>
    <mergeCell ref="A88:B88"/>
    <mergeCell ref="C88:X88"/>
    <mergeCell ref="Y88:AC88"/>
    <mergeCell ref="A85:B85"/>
    <mergeCell ref="C85:X85"/>
    <mergeCell ref="Y85:AC85"/>
    <mergeCell ref="A86:B86"/>
    <mergeCell ref="C86:X86"/>
    <mergeCell ref="Y86:AC86"/>
    <mergeCell ref="A91:B91"/>
    <mergeCell ref="C91:X91"/>
    <mergeCell ref="Y91:AC91"/>
    <mergeCell ref="A92:B92"/>
    <mergeCell ref="C92:X92"/>
    <mergeCell ref="Y92:AC92"/>
    <mergeCell ref="A89:B89"/>
    <mergeCell ref="C89:X89"/>
    <mergeCell ref="Y89:AC89"/>
    <mergeCell ref="A90:B90"/>
    <mergeCell ref="C90:X90"/>
    <mergeCell ref="Y90:AC90"/>
    <mergeCell ref="A95:B95"/>
    <mergeCell ref="C95:X95"/>
    <mergeCell ref="Y95:AC95"/>
    <mergeCell ref="A96:B96"/>
    <mergeCell ref="C96:X96"/>
    <mergeCell ref="Y96:AC96"/>
    <mergeCell ref="A93:B93"/>
    <mergeCell ref="C93:X93"/>
    <mergeCell ref="Y93:AC93"/>
    <mergeCell ref="A94:B94"/>
    <mergeCell ref="C94:X94"/>
    <mergeCell ref="Y94:AC94"/>
    <mergeCell ref="A99:B99"/>
    <mergeCell ref="C99:X99"/>
    <mergeCell ref="Y99:AC99"/>
    <mergeCell ref="A100:B100"/>
    <mergeCell ref="C100:X100"/>
    <mergeCell ref="Y100:AC100"/>
    <mergeCell ref="A97:B97"/>
    <mergeCell ref="C97:X97"/>
    <mergeCell ref="Y97:AC97"/>
    <mergeCell ref="A98:B98"/>
    <mergeCell ref="C98:X98"/>
    <mergeCell ref="Y98:AC98"/>
    <mergeCell ref="A103:B103"/>
    <mergeCell ref="C103:X103"/>
    <mergeCell ref="Y103:AC103"/>
    <mergeCell ref="A104:B104"/>
    <mergeCell ref="C104:X104"/>
    <mergeCell ref="Y104:AC104"/>
    <mergeCell ref="A101:B101"/>
    <mergeCell ref="C101:X101"/>
    <mergeCell ref="Y101:AC101"/>
    <mergeCell ref="A102:B102"/>
    <mergeCell ref="C102:X102"/>
    <mergeCell ref="Y102:AC102"/>
    <mergeCell ref="A107:B107"/>
    <mergeCell ref="C107:X107"/>
    <mergeCell ref="Y107:AC107"/>
    <mergeCell ref="A108:B108"/>
    <mergeCell ref="C108:X108"/>
    <mergeCell ref="Y108:AC108"/>
    <mergeCell ref="A105:B105"/>
    <mergeCell ref="C105:X105"/>
    <mergeCell ref="Y105:AC105"/>
    <mergeCell ref="A106:B106"/>
    <mergeCell ref="C106:X106"/>
    <mergeCell ref="Y106:AC106"/>
    <mergeCell ref="A111:B111"/>
    <mergeCell ref="C111:X111"/>
    <mergeCell ref="Y111:AC111"/>
    <mergeCell ref="A112:B112"/>
    <mergeCell ref="C112:X112"/>
    <mergeCell ref="Y112:AC112"/>
    <mergeCell ref="A109:B109"/>
    <mergeCell ref="C109:X109"/>
    <mergeCell ref="Y109:AC109"/>
    <mergeCell ref="A110:B110"/>
    <mergeCell ref="C110:X110"/>
    <mergeCell ref="Y110:AC110"/>
    <mergeCell ref="A115:B115"/>
    <mergeCell ref="C115:X115"/>
    <mergeCell ref="Y115:AC115"/>
    <mergeCell ref="A116:B116"/>
    <mergeCell ref="C116:X116"/>
    <mergeCell ref="Y116:AC116"/>
    <mergeCell ref="A113:B113"/>
    <mergeCell ref="C113:X113"/>
    <mergeCell ref="Y113:AC113"/>
    <mergeCell ref="A114:B114"/>
    <mergeCell ref="C114:X114"/>
    <mergeCell ref="Y114:AC114"/>
    <mergeCell ref="A119:B119"/>
    <mergeCell ref="C119:X119"/>
    <mergeCell ref="Y119:AC119"/>
    <mergeCell ref="A120:B120"/>
    <mergeCell ref="C120:X120"/>
    <mergeCell ref="Y120:AC120"/>
    <mergeCell ref="A117:B117"/>
    <mergeCell ref="C117:X117"/>
    <mergeCell ref="Y117:AC117"/>
    <mergeCell ref="A118:B118"/>
    <mergeCell ref="C118:X118"/>
    <mergeCell ref="Y118:AC118"/>
    <mergeCell ref="A123:B123"/>
    <mergeCell ref="C123:X123"/>
    <mergeCell ref="Y123:AC123"/>
    <mergeCell ref="A124:B124"/>
    <mergeCell ref="C124:X124"/>
    <mergeCell ref="Y124:AC124"/>
    <mergeCell ref="A121:B121"/>
    <mergeCell ref="C121:X121"/>
    <mergeCell ref="Y121:AC121"/>
    <mergeCell ref="A122:B122"/>
    <mergeCell ref="C122:X122"/>
    <mergeCell ref="Y122:AC122"/>
    <mergeCell ref="A127:B127"/>
    <mergeCell ref="C127:X127"/>
    <mergeCell ref="Y127:AC127"/>
    <mergeCell ref="A128:B128"/>
    <mergeCell ref="C128:X128"/>
    <mergeCell ref="Y128:AC128"/>
    <mergeCell ref="A125:B125"/>
    <mergeCell ref="C125:X125"/>
    <mergeCell ref="Y125:AC125"/>
    <mergeCell ref="A126:B126"/>
    <mergeCell ref="C126:X126"/>
    <mergeCell ref="Y126:AC126"/>
    <mergeCell ref="A131:B131"/>
    <mergeCell ref="C131:X131"/>
    <mergeCell ref="Y131:AC131"/>
    <mergeCell ref="A132:B132"/>
    <mergeCell ref="C132:X132"/>
    <mergeCell ref="Y132:AC132"/>
    <mergeCell ref="A129:B129"/>
    <mergeCell ref="C129:X129"/>
    <mergeCell ref="Y129:AC129"/>
    <mergeCell ref="A130:B130"/>
    <mergeCell ref="C130:X130"/>
    <mergeCell ref="Y130:AC130"/>
    <mergeCell ref="A135:B135"/>
    <mergeCell ref="C135:X135"/>
    <mergeCell ref="Y135:AC135"/>
    <mergeCell ref="A136:B136"/>
    <mergeCell ref="C136:X136"/>
    <mergeCell ref="Y136:AC136"/>
    <mergeCell ref="A133:B133"/>
    <mergeCell ref="C133:X133"/>
    <mergeCell ref="Y133:AC133"/>
    <mergeCell ref="A134:B134"/>
    <mergeCell ref="C134:X134"/>
    <mergeCell ref="Y134:AC134"/>
    <mergeCell ref="A139:B139"/>
    <mergeCell ref="C139:X139"/>
    <mergeCell ref="Y139:AC139"/>
    <mergeCell ref="A140:B140"/>
    <mergeCell ref="C140:X140"/>
    <mergeCell ref="Y140:AC140"/>
    <mergeCell ref="A137:B137"/>
    <mergeCell ref="C137:X137"/>
    <mergeCell ref="Y137:AC137"/>
    <mergeCell ref="A138:B138"/>
    <mergeCell ref="C138:X138"/>
    <mergeCell ref="Y138:AC138"/>
    <mergeCell ref="A143:B143"/>
    <mergeCell ref="C143:X143"/>
    <mergeCell ref="Y143:AC143"/>
    <mergeCell ref="A144:B144"/>
    <mergeCell ref="C144:X144"/>
    <mergeCell ref="Y144:AC144"/>
    <mergeCell ref="A141:B141"/>
    <mergeCell ref="C141:X141"/>
    <mergeCell ref="Y141:AC141"/>
    <mergeCell ref="A142:B142"/>
    <mergeCell ref="C142:X142"/>
    <mergeCell ref="Y142:AC142"/>
    <mergeCell ref="A147:B147"/>
    <mergeCell ref="C147:X147"/>
    <mergeCell ref="Y147:AC147"/>
    <mergeCell ref="A148:B148"/>
    <mergeCell ref="C148:X148"/>
    <mergeCell ref="Y148:AC148"/>
    <mergeCell ref="A145:B145"/>
    <mergeCell ref="C145:X145"/>
    <mergeCell ref="Y145:AC145"/>
    <mergeCell ref="A146:B146"/>
    <mergeCell ref="C146:X146"/>
    <mergeCell ref="Y146:AC146"/>
    <mergeCell ref="A151:B151"/>
    <mergeCell ref="C151:X151"/>
    <mergeCell ref="Y151:AC151"/>
    <mergeCell ref="A152:B152"/>
    <mergeCell ref="C152:X152"/>
    <mergeCell ref="Y152:AC152"/>
    <mergeCell ref="A149:B149"/>
    <mergeCell ref="C149:X149"/>
    <mergeCell ref="Y149:AC149"/>
    <mergeCell ref="A150:B150"/>
    <mergeCell ref="C150:X150"/>
    <mergeCell ref="Y150:AC150"/>
    <mergeCell ref="A155:B155"/>
    <mergeCell ref="C155:X155"/>
    <mergeCell ref="Y155:AC155"/>
    <mergeCell ref="A156:B156"/>
    <mergeCell ref="C156:X156"/>
    <mergeCell ref="Y156:AC156"/>
    <mergeCell ref="A153:B153"/>
    <mergeCell ref="C153:X153"/>
    <mergeCell ref="Y153:AC153"/>
    <mergeCell ref="A154:B154"/>
    <mergeCell ref="C154:X154"/>
    <mergeCell ref="Y154:AC154"/>
    <mergeCell ref="A159:B159"/>
    <mergeCell ref="C159:X159"/>
    <mergeCell ref="Y159:AC159"/>
    <mergeCell ref="A160:B160"/>
    <mergeCell ref="C160:X160"/>
    <mergeCell ref="Y160:AC160"/>
    <mergeCell ref="A157:B157"/>
    <mergeCell ref="C157:X157"/>
    <mergeCell ref="Y157:AC157"/>
    <mergeCell ref="A158:B158"/>
    <mergeCell ref="C158:X158"/>
    <mergeCell ref="Y158:AC158"/>
    <mergeCell ref="A163:B163"/>
    <mergeCell ref="C163:X163"/>
    <mergeCell ref="Y163:AC163"/>
    <mergeCell ref="A164:B164"/>
    <mergeCell ref="C164:X164"/>
    <mergeCell ref="Y164:AC164"/>
    <mergeCell ref="A161:B161"/>
    <mergeCell ref="C161:X161"/>
    <mergeCell ref="Y161:AC161"/>
    <mergeCell ref="A162:B162"/>
    <mergeCell ref="C162:X162"/>
    <mergeCell ref="Y162:AC162"/>
    <mergeCell ref="A167:B167"/>
    <mergeCell ref="C167:X167"/>
    <mergeCell ref="Y167:AC167"/>
    <mergeCell ref="A168:B168"/>
    <mergeCell ref="C168:X168"/>
    <mergeCell ref="Y168:AC168"/>
    <mergeCell ref="A165:B165"/>
    <mergeCell ref="C165:X165"/>
    <mergeCell ref="Y165:AC165"/>
    <mergeCell ref="A166:B166"/>
    <mergeCell ref="C166:X166"/>
    <mergeCell ref="Y166:AC166"/>
    <mergeCell ref="A171:B171"/>
    <mergeCell ref="C171:X171"/>
    <mergeCell ref="Y171:AC171"/>
    <mergeCell ref="A172:B172"/>
    <mergeCell ref="C172:X172"/>
    <mergeCell ref="Y172:AC172"/>
    <mergeCell ref="A169:B169"/>
    <mergeCell ref="C169:X169"/>
    <mergeCell ref="Y169:AC169"/>
    <mergeCell ref="A170:B170"/>
    <mergeCell ref="C170:X170"/>
    <mergeCell ref="Y170:AC170"/>
    <mergeCell ref="A175:B175"/>
    <mergeCell ref="C175:X175"/>
    <mergeCell ref="Y175:AC175"/>
    <mergeCell ref="A176:B176"/>
    <mergeCell ref="C176:X176"/>
    <mergeCell ref="Y176:AC176"/>
    <mergeCell ref="A173:B173"/>
    <mergeCell ref="C173:X173"/>
    <mergeCell ref="Y173:AC173"/>
    <mergeCell ref="A174:B174"/>
    <mergeCell ref="C174:X174"/>
    <mergeCell ref="Y174:AC174"/>
    <mergeCell ref="A179:B179"/>
    <mergeCell ref="C179:X179"/>
    <mergeCell ref="Y179:AC179"/>
    <mergeCell ref="A180:B180"/>
    <mergeCell ref="C180:X180"/>
    <mergeCell ref="Y180:AC180"/>
    <mergeCell ref="A177:B177"/>
    <mergeCell ref="C177:X177"/>
    <mergeCell ref="Y177:AC177"/>
    <mergeCell ref="A178:B178"/>
    <mergeCell ref="C178:X178"/>
    <mergeCell ref="Y178:AC178"/>
    <mergeCell ref="A183:B183"/>
    <mergeCell ref="C183:X183"/>
    <mergeCell ref="Y183:AC183"/>
    <mergeCell ref="A184:B184"/>
    <mergeCell ref="C184:X184"/>
    <mergeCell ref="Y184:AC184"/>
    <mergeCell ref="A181:B181"/>
    <mergeCell ref="C181:X181"/>
    <mergeCell ref="Y181:AC181"/>
    <mergeCell ref="A182:B182"/>
    <mergeCell ref="C182:X182"/>
    <mergeCell ref="Y182:AC182"/>
    <mergeCell ref="A187:B187"/>
    <mergeCell ref="C187:X187"/>
    <mergeCell ref="Y187:AC187"/>
    <mergeCell ref="A188:B188"/>
    <mergeCell ref="C188:X188"/>
    <mergeCell ref="Y188:AC188"/>
    <mergeCell ref="A185:B185"/>
    <mergeCell ref="C185:X185"/>
    <mergeCell ref="Y185:AC185"/>
    <mergeCell ref="A186:B186"/>
    <mergeCell ref="C186:X186"/>
    <mergeCell ref="Y186:AC186"/>
    <mergeCell ref="A191:B191"/>
    <mergeCell ref="C191:X191"/>
    <mergeCell ref="Y191:AC191"/>
    <mergeCell ref="A189:B189"/>
    <mergeCell ref="C189:X189"/>
    <mergeCell ref="Y189:AC189"/>
    <mergeCell ref="A190:B190"/>
    <mergeCell ref="C190:X190"/>
    <mergeCell ref="Y190:AC19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4"/>
  <sheetViews>
    <sheetView workbookViewId="0">
      <selection activeCell="B27" sqref="B27:W27"/>
    </sheetView>
  </sheetViews>
  <sheetFormatPr defaultColWidth="3.28515625" defaultRowHeight="15" x14ac:dyDescent="0.25"/>
  <cols>
    <col min="1" max="1" width="10.140625" style="1" customWidth="1"/>
    <col min="2" max="2" width="1.85546875" style="1" customWidth="1"/>
    <col min="3" max="3" width="17.85546875" style="1" customWidth="1"/>
    <col min="4" max="4" width="2.5703125" style="1" customWidth="1"/>
    <col min="5" max="5" width="4.85546875" style="1" customWidth="1"/>
    <col min="6" max="6" width="8.85546875" style="1" customWidth="1"/>
    <col min="7" max="9" width="3.7109375" style="1" customWidth="1"/>
    <col min="10" max="10" width="17.85546875" style="1" customWidth="1"/>
    <col min="11" max="11" width="1.85546875" style="1" customWidth="1"/>
    <col min="12" max="14" width="3" style="1" customWidth="1"/>
    <col min="15" max="15" width="4.42578125" style="1" customWidth="1"/>
    <col min="16" max="17" width="3" style="1" customWidth="1"/>
    <col min="18" max="20" width="3.28515625" style="1" customWidth="1"/>
    <col min="21" max="21" width="4.28515625" style="1" customWidth="1"/>
    <col min="22" max="23" width="3.28515625" style="1" hidden="1" customWidth="1"/>
    <col min="24" max="27" width="3.28515625" style="1" customWidth="1"/>
    <col min="28" max="28" width="4.140625" style="1" customWidth="1"/>
    <col min="29" max="29" width="2.5703125" style="1" hidden="1" customWidth="1"/>
    <col min="30" max="30" width="20.28515625" style="1" hidden="1" customWidth="1"/>
    <col min="31" max="31" width="21.140625" style="1" hidden="1" customWidth="1"/>
    <col min="32" max="32" width="21.28515625" style="1" hidden="1" customWidth="1"/>
    <col min="33" max="33" width="19.85546875" style="1" hidden="1" customWidth="1"/>
    <col min="34" max="34" width="17" style="1" hidden="1" customWidth="1"/>
    <col min="35" max="35" width="9.140625" style="1" hidden="1" customWidth="1"/>
    <col min="36" max="206" width="9.140625" style="1" customWidth="1"/>
    <col min="207" max="207" width="10.140625" style="1" customWidth="1"/>
    <col min="208" max="208" width="1" style="1" customWidth="1"/>
    <col min="209" max="211" width="3.28515625" style="1" customWidth="1"/>
    <col min="212" max="212" width="1.85546875" style="1" customWidth="1"/>
    <col min="213" max="213" width="17.85546875" style="1" customWidth="1"/>
    <col min="214" max="214" width="1.85546875" style="1" customWidth="1"/>
    <col min="215" max="217" width="3.28515625" style="1" customWidth="1"/>
    <col min="218" max="218" width="2.85546875" style="1" customWidth="1"/>
    <col min="219" max="219" width="1.85546875" style="1" customWidth="1"/>
    <col min="220" max="220" width="19.7109375" style="1" customWidth="1"/>
    <col min="221" max="221" width="1.85546875" style="1" customWidth="1"/>
    <col min="222" max="224" width="3" style="1" customWidth="1"/>
    <col min="225" max="225" width="4.42578125" style="1" customWidth="1"/>
    <col min="226" max="227" width="3" style="1" customWidth="1"/>
    <col min="228" max="233" width="3.28515625" style="1" customWidth="1"/>
    <col min="234" max="235" width="9.140625" style="1" customWidth="1"/>
    <col min="236" max="239" width="3.28515625" style="1" customWidth="1"/>
    <col min="240" max="240" width="4.140625" style="1" customWidth="1"/>
    <col min="241" max="241" width="1.7109375" style="1" customWidth="1"/>
    <col min="242" max="246" width="3.28515625" style="1" customWidth="1"/>
    <col min="247" max="247" width="1.7109375" style="1" customWidth="1"/>
    <col min="248" max="250" width="3.28515625" style="1"/>
    <col min="251" max="251" width="9.140625" style="1" customWidth="1"/>
    <col min="252" max="252" width="10.140625" style="1" customWidth="1"/>
    <col min="253" max="253" width="1" style="1" customWidth="1"/>
    <col min="254" max="256" width="3.28515625" style="1" customWidth="1"/>
    <col min="257" max="257" width="1.85546875" style="1" customWidth="1"/>
    <col min="258" max="258" width="17.85546875" style="1" customWidth="1"/>
    <col min="259" max="259" width="1.85546875" style="1" customWidth="1"/>
    <col min="260" max="260" width="3.28515625" style="1" customWidth="1"/>
    <col min="261" max="264" width="3.7109375" style="1" customWidth="1"/>
    <col min="265" max="265" width="17.85546875" style="1" customWidth="1"/>
    <col min="266" max="266" width="1.85546875" style="1" customWidth="1"/>
    <col min="267" max="269" width="3" style="1" customWidth="1"/>
    <col min="270" max="270" width="4.42578125" style="1" customWidth="1"/>
    <col min="271" max="272" width="3" style="1" customWidth="1"/>
    <col min="273" max="282" width="3.28515625" style="1" customWidth="1"/>
    <col min="283" max="283" width="4.140625" style="1" customWidth="1"/>
    <col min="284" max="284" width="9.140625" style="1" customWidth="1"/>
    <col min="285" max="291" width="0" style="1" hidden="1" customWidth="1"/>
    <col min="292" max="462" width="9.140625" style="1" customWidth="1"/>
    <col min="463" max="463" width="10.140625" style="1" customWidth="1"/>
    <col min="464" max="464" width="1" style="1" customWidth="1"/>
    <col min="465" max="467" width="3.28515625" style="1" customWidth="1"/>
    <col min="468" max="468" width="1.85546875" style="1" customWidth="1"/>
    <col min="469" max="469" width="17.85546875" style="1" customWidth="1"/>
    <col min="470" max="470" width="1.85546875" style="1" customWidth="1"/>
    <col min="471" max="473" width="3.28515625" style="1" customWidth="1"/>
    <col min="474" max="474" width="2.85546875" style="1" customWidth="1"/>
    <col min="475" max="475" width="1.85546875" style="1" customWidth="1"/>
    <col min="476" max="476" width="19.7109375" style="1" customWidth="1"/>
    <col min="477" max="477" width="1.85546875" style="1" customWidth="1"/>
    <col min="478" max="480" width="3" style="1" customWidth="1"/>
    <col min="481" max="481" width="4.42578125" style="1" customWidth="1"/>
    <col min="482" max="483" width="3" style="1" customWidth="1"/>
    <col min="484" max="489" width="3.28515625" style="1" customWidth="1"/>
    <col min="490" max="491" width="9.140625" style="1" customWidth="1"/>
    <col min="492" max="495" width="3.28515625" style="1" customWidth="1"/>
    <col min="496" max="496" width="4.140625" style="1" customWidth="1"/>
    <col min="497" max="497" width="1.7109375" style="1" customWidth="1"/>
    <col min="498" max="502" width="3.28515625" style="1" customWidth="1"/>
    <col min="503" max="503" width="1.7109375" style="1" customWidth="1"/>
    <col min="504" max="506" width="3.28515625" style="1"/>
    <col min="507" max="507" width="9.140625" style="1" customWidth="1"/>
    <col min="508" max="508" width="10.140625" style="1" customWidth="1"/>
    <col min="509" max="509" width="1" style="1" customWidth="1"/>
    <col min="510" max="512" width="3.28515625" style="1" customWidth="1"/>
    <col min="513" max="513" width="1.85546875" style="1" customWidth="1"/>
    <col min="514" max="514" width="17.85546875" style="1" customWidth="1"/>
    <col min="515" max="515" width="1.85546875" style="1" customWidth="1"/>
    <col min="516" max="516" width="3.28515625" style="1" customWidth="1"/>
    <col min="517" max="520" width="3.7109375" style="1" customWidth="1"/>
    <col min="521" max="521" width="17.85546875" style="1" customWidth="1"/>
    <col min="522" max="522" width="1.85546875" style="1" customWidth="1"/>
    <col min="523" max="525" width="3" style="1" customWidth="1"/>
    <col min="526" max="526" width="4.42578125" style="1" customWidth="1"/>
    <col min="527" max="528" width="3" style="1" customWidth="1"/>
    <col min="529" max="538" width="3.28515625" style="1" customWidth="1"/>
    <col min="539" max="539" width="4.140625" style="1" customWidth="1"/>
    <col min="540" max="540" width="9.140625" style="1" customWidth="1"/>
    <col min="541" max="547" width="0" style="1" hidden="1" customWidth="1"/>
    <col min="548" max="718" width="9.140625" style="1" customWidth="1"/>
    <col min="719" max="719" width="10.140625" style="1" customWidth="1"/>
    <col min="720" max="720" width="1" style="1" customWidth="1"/>
    <col min="721" max="723" width="3.28515625" style="1" customWidth="1"/>
    <col min="724" max="724" width="1.85546875" style="1" customWidth="1"/>
    <col min="725" max="725" width="17.85546875" style="1" customWidth="1"/>
    <col min="726" max="726" width="1.85546875" style="1" customWidth="1"/>
    <col min="727" max="729" width="3.28515625" style="1" customWidth="1"/>
    <col min="730" max="730" width="2.85546875" style="1" customWidth="1"/>
    <col min="731" max="731" width="1.85546875" style="1" customWidth="1"/>
    <col min="732" max="732" width="19.7109375" style="1" customWidth="1"/>
    <col min="733" max="733" width="1.85546875" style="1" customWidth="1"/>
    <col min="734" max="736" width="3" style="1" customWidth="1"/>
    <col min="737" max="737" width="4.42578125" style="1" customWidth="1"/>
    <col min="738" max="739" width="3" style="1" customWidth="1"/>
    <col min="740" max="745" width="3.28515625" style="1" customWidth="1"/>
    <col min="746" max="747" width="9.140625" style="1" customWidth="1"/>
    <col min="748" max="751" width="3.28515625" style="1" customWidth="1"/>
    <col min="752" max="752" width="4.140625" style="1" customWidth="1"/>
    <col min="753" max="753" width="1.7109375" style="1" customWidth="1"/>
    <col min="754" max="758" width="3.28515625" style="1" customWidth="1"/>
    <col min="759" max="759" width="1.7109375" style="1" customWidth="1"/>
    <col min="760" max="762" width="3.28515625" style="1"/>
    <col min="763" max="763" width="9.140625" style="1" customWidth="1"/>
    <col min="764" max="764" width="10.140625" style="1" customWidth="1"/>
    <col min="765" max="765" width="1" style="1" customWidth="1"/>
    <col min="766" max="768" width="3.28515625" style="1" customWidth="1"/>
    <col min="769" max="769" width="1.85546875" style="1" customWidth="1"/>
    <col min="770" max="770" width="17.85546875" style="1" customWidth="1"/>
    <col min="771" max="771" width="1.85546875" style="1" customWidth="1"/>
    <col min="772" max="772" width="3.28515625" style="1" customWidth="1"/>
    <col min="773" max="776" width="3.7109375" style="1" customWidth="1"/>
    <col min="777" max="777" width="17.85546875" style="1" customWidth="1"/>
    <col min="778" max="778" width="1.85546875" style="1" customWidth="1"/>
    <col min="779" max="781" width="3" style="1" customWidth="1"/>
    <col min="782" max="782" width="4.42578125" style="1" customWidth="1"/>
    <col min="783" max="784" width="3" style="1" customWidth="1"/>
    <col min="785" max="794" width="3.28515625" style="1" customWidth="1"/>
    <col min="795" max="795" width="4.140625" style="1" customWidth="1"/>
    <col min="796" max="796" width="9.140625" style="1" customWidth="1"/>
    <col min="797" max="803" width="0" style="1" hidden="1" customWidth="1"/>
    <col min="804" max="974" width="9.140625" style="1" customWidth="1"/>
    <col min="975" max="975" width="10.140625" style="1" customWidth="1"/>
    <col min="976" max="976" width="1" style="1" customWidth="1"/>
    <col min="977" max="979" width="3.28515625" style="1" customWidth="1"/>
    <col min="980" max="980" width="1.85546875" style="1" customWidth="1"/>
    <col min="981" max="981" width="17.85546875" style="1" customWidth="1"/>
    <col min="982" max="982" width="1.85546875" style="1" customWidth="1"/>
    <col min="983" max="985" width="3.28515625" style="1" customWidth="1"/>
    <col min="986" max="986" width="2.85546875" style="1" customWidth="1"/>
    <col min="987" max="987" width="1.85546875" style="1" customWidth="1"/>
    <col min="988" max="988" width="19.7109375" style="1" customWidth="1"/>
    <col min="989" max="989" width="1.85546875" style="1" customWidth="1"/>
    <col min="990" max="992" width="3" style="1" customWidth="1"/>
    <col min="993" max="993" width="4.42578125" style="1" customWidth="1"/>
    <col min="994" max="995" width="3" style="1" customWidth="1"/>
    <col min="996" max="1001" width="3.28515625" style="1" customWidth="1"/>
    <col min="1002" max="1003" width="9.140625" style="1" customWidth="1"/>
    <col min="1004" max="1007" width="3.28515625" style="1" customWidth="1"/>
    <col min="1008" max="1008" width="4.140625" style="1" customWidth="1"/>
    <col min="1009" max="1009" width="1.7109375" style="1" customWidth="1"/>
    <col min="1010" max="1014" width="3.28515625" style="1" customWidth="1"/>
    <col min="1015" max="1015" width="1.7109375" style="1" customWidth="1"/>
    <col min="1016" max="1018" width="3.28515625" style="1"/>
    <col min="1019" max="1019" width="9.140625" style="1" customWidth="1"/>
    <col min="1020" max="1020" width="10.140625" style="1" customWidth="1"/>
    <col min="1021" max="1021" width="1" style="1" customWidth="1"/>
    <col min="1022" max="1024" width="3.28515625" style="1" customWidth="1"/>
    <col min="1025" max="1025" width="1.85546875" style="1" customWidth="1"/>
    <col min="1026" max="1026" width="17.85546875" style="1" customWidth="1"/>
    <col min="1027" max="1027" width="1.85546875" style="1" customWidth="1"/>
    <col min="1028" max="1028" width="3.28515625" style="1" customWidth="1"/>
    <col min="1029" max="1032" width="3.7109375" style="1" customWidth="1"/>
    <col min="1033" max="1033" width="17.85546875" style="1" customWidth="1"/>
    <col min="1034" max="1034" width="1.85546875" style="1" customWidth="1"/>
    <col min="1035" max="1037" width="3" style="1" customWidth="1"/>
    <col min="1038" max="1038" width="4.42578125" style="1" customWidth="1"/>
    <col min="1039" max="1040" width="3" style="1" customWidth="1"/>
    <col min="1041" max="1050" width="3.28515625" style="1" customWidth="1"/>
    <col min="1051" max="1051" width="4.140625" style="1" customWidth="1"/>
    <col min="1052" max="1052" width="9.140625" style="1" customWidth="1"/>
    <col min="1053" max="1059" width="0" style="1" hidden="1" customWidth="1"/>
    <col min="1060" max="1230" width="9.140625" style="1" customWidth="1"/>
    <col min="1231" max="1231" width="10.140625" style="1" customWidth="1"/>
    <col min="1232" max="1232" width="1" style="1" customWidth="1"/>
    <col min="1233" max="1235" width="3.28515625" style="1" customWidth="1"/>
    <col min="1236" max="1236" width="1.85546875" style="1" customWidth="1"/>
    <col min="1237" max="1237" width="17.85546875" style="1" customWidth="1"/>
    <col min="1238" max="1238" width="1.85546875" style="1" customWidth="1"/>
    <col min="1239" max="1241" width="3.28515625" style="1" customWidth="1"/>
    <col min="1242" max="1242" width="2.85546875" style="1" customWidth="1"/>
    <col min="1243" max="1243" width="1.85546875" style="1" customWidth="1"/>
    <col min="1244" max="1244" width="19.7109375" style="1" customWidth="1"/>
    <col min="1245" max="1245" width="1.85546875" style="1" customWidth="1"/>
    <col min="1246" max="1248" width="3" style="1" customWidth="1"/>
    <col min="1249" max="1249" width="4.42578125" style="1" customWidth="1"/>
    <col min="1250" max="1251" width="3" style="1" customWidth="1"/>
    <col min="1252" max="1257" width="3.28515625" style="1" customWidth="1"/>
    <col min="1258" max="1259" width="9.140625" style="1" customWidth="1"/>
    <col min="1260" max="1263" width="3.28515625" style="1" customWidth="1"/>
    <col min="1264" max="1264" width="4.140625" style="1" customWidth="1"/>
    <col min="1265" max="1265" width="1.7109375" style="1" customWidth="1"/>
    <col min="1266" max="1270" width="3.28515625" style="1" customWidth="1"/>
    <col min="1271" max="1271" width="1.7109375" style="1" customWidth="1"/>
    <col min="1272" max="1274" width="3.28515625" style="1"/>
    <col min="1275" max="1275" width="9.140625" style="1" customWidth="1"/>
    <col min="1276" max="1276" width="10.140625" style="1" customWidth="1"/>
    <col min="1277" max="1277" width="1" style="1" customWidth="1"/>
    <col min="1278" max="1280" width="3.28515625" style="1" customWidth="1"/>
    <col min="1281" max="1281" width="1.85546875" style="1" customWidth="1"/>
    <col min="1282" max="1282" width="17.85546875" style="1" customWidth="1"/>
    <col min="1283" max="1283" width="1.85546875" style="1" customWidth="1"/>
    <col min="1284" max="1284" width="3.28515625" style="1" customWidth="1"/>
    <col min="1285" max="1288" width="3.7109375" style="1" customWidth="1"/>
    <col min="1289" max="1289" width="17.85546875" style="1" customWidth="1"/>
    <col min="1290" max="1290" width="1.85546875" style="1" customWidth="1"/>
    <col min="1291" max="1293" width="3" style="1" customWidth="1"/>
    <col min="1294" max="1294" width="4.42578125" style="1" customWidth="1"/>
    <col min="1295" max="1296" width="3" style="1" customWidth="1"/>
    <col min="1297" max="1306" width="3.28515625" style="1" customWidth="1"/>
    <col min="1307" max="1307" width="4.140625" style="1" customWidth="1"/>
    <col min="1308" max="1308" width="9.140625" style="1" customWidth="1"/>
    <col min="1309" max="1315" width="0" style="1" hidden="1" customWidth="1"/>
    <col min="1316" max="1486" width="9.140625" style="1" customWidth="1"/>
    <col min="1487" max="1487" width="10.140625" style="1" customWidth="1"/>
    <col min="1488" max="1488" width="1" style="1" customWidth="1"/>
    <col min="1489" max="1491" width="3.28515625" style="1" customWidth="1"/>
    <col min="1492" max="1492" width="1.85546875" style="1" customWidth="1"/>
    <col min="1493" max="1493" width="17.85546875" style="1" customWidth="1"/>
    <col min="1494" max="1494" width="1.85546875" style="1" customWidth="1"/>
    <col min="1495" max="1497" width="3.28515625" style="1" customWidth="1"/>
    <col min="1498" max="1498" width="2.85546875" style="1" customWidth="1"/>
    <col min="1499" max="1499" width="1.85546875" style="1" customWidth="1"/>
    <col min="1500" max="1500" width="19.7109375" style="1" customWidth="1"/>
    <col min="1501" max="1501" width="1.85546875" style="1" customWidth="1"/>
    <col min="1502" max="1504" width="3" style="1" customWidth="1"/>
    <col min="1505" max="1505" width="4.42578125" style="1" customWidth="1"/>
    <col min="1506" max="1507" width="3" style="1" customWidth="1"/>
    <col min="1508" max="1513" width="3.28515625" style="1" customWidth="1"/>
    <col min="1514" max="1515" width="9.140625" style="1" customWidth="1"/>
    <col min="1516" max="1519" width="3.28515625" style="1" customWidth="1"/>
    <col min="1520" max="1520" width="4.140625" style="1" customWidth="1"/>
    <col min="1521" max="1521" width="1.7109375" style="1" customWidth="1"/>
    <col min="1522" max="1526" width="3.28515625" style="1" customWidth="1"/>
    <col min="1527" max="1527" width="1.7109375" style="1" customWidth="1"/>
    <col min="1528" max="1530" width="3.28515625" style="1"/>
    <col min="1531" max="1531" width="9.140625" style="1" customWidth="1"/>
    <col min="1532" max="1532" width="10.140625" style="1" customWidth="1"/>
    <col min="1533" max="1533" width="1" style="1" customWidth="1"/>
    <col min="1534" max="1536" width="3.28515625" style="1" customWidth="1"/>
    <col min="1537" max="1537" width="1.85546875" style="1" customWidth="1"/>
    <col min="1538" max="1538" width="17.85546875" style="1" customWidth="1"/>
    <col min="1539" max="1539" width="1.85546875" style="1" customWidth="1"/>
    <col min="1540" max="1540" width="3.28515625" style="1" customWidth="1"/>
    <col min="1541" max="1544" width="3.7109375" style="1" customWidth="1"/>
    <col min="1545" max="1545" width="17.85546875" style="1" customWidth="1"/>
    <col min="1546" max="1546" width="1.85546875" style="1" customWidth="1"/>
    <col min="1547" max="1549" width="3" style="1" customWidth="1"/>
    <col min="1550" max="1550" width="4.42578125" style="1" customWidth="1"/>
    <col min="1551" max="1552" width="3" style="1" customWidth="1"/>
    <col min="1553" max="1562" width="3.28515625" style="1" customWidth="1"/>
    <col min="1563" max="1563" width="4.140625" style="1" customWidth="1"/>
    <col min="1564" max="1564" width="9.140625" style="1" customWidth="1"/>
    <col min="1565" max="1571" width="0" style="1" hidden="1" customWidth="1"/>
    <col min="1572" max="1742" width="9.140625" style="1" customWidth="1"/>
    <col min="1743" max="1743" width="10.140625" style="1" customWidth="1"/>
    <col min="1744" max="1744" width="1" style="1" customWidth="1"/>
    <col min="1745" max="1747" width="3.28515625" style="1" customWidth="1"/>
    <col min="1748" max="1748" width="1.85546875" style="1" customWidth="1"/>
    <col min="1749" max="1749" width="17.85546875" style="1" customWidth="1"/>
    <col min="1750" max="1750" width="1.85546875" style="1" customWidth="1"/>
    <col min="1751" max="1753" width="3.28515625" style="1" customWidth="1"/>
    <col min="1754" max="1754" width="2.85546875" style="1" customWidth="1"/>
    <col min="1755" max="1755" width="1.85546875" style="1" customWidth="1"/>
    <col min="1756" max="1756" width="19.7109375" style="1" customWidth="1"/>
    <col min="1757" max="1757" width="1.85546875" style="1" customWidth="1"/>
    <col min="1758" max="1760" width="3" style="1" customWidth="1"/>
    <col min="1761" max="1761" width="4.42578125" style="1" customWidth="1"/>
    <col min="1762" max="1763" width="3" style="1" customWidth="1"/>
    <col min="1764" max="1769" width="3.28515625" style="1" customWidth="1"/>
    <col min="1770" max="1771" width="9.140625" style="1" customWidth="1"/>
    <col min="1772" max="1775" width="3.28515625" style="1" customWidth="1"/>
    <col min="1776" max="1776" width="4.140625" style="1" customWidth="1"/>
    <col min="1777" max="1777" width="1.7109375" style="1" customWidth="1"/>
    <col min="1778" max="1782" width="3.28515625" style="1" customWidth="1"/>
    <col min="1783" max="1783" width="1.7109375" style="1" customWidth="1"/>
    <col min="1784" max="1786" width="3.28515625" style="1"/>
    <col min="1787" max="1787" width="9.140625" style="1" customWidth="1"/>
    <col min="1788" max="1788" width="10.140625" style="1" customWidth="1"/>
    <col min="1789" max="1789" width="1" style="1" customWidth="1"/>
    <col min="1790" max="1792" width="3.28515625" style="1" customWidth="1"/>
    <col min="1793" max="1793" width="1.85546875" style="1" customWidth="1"/>
    <col min="1794" max="1794" width="17.85546875" style="1" customWidth="1"/>
    <col min="1795" max="1795" width="1.85546875" style="1" customWidth="1"/>
    <col min="1796" max="1796" width="3.28515625" style="1" customWidth="1"/>
    <col min="1797" max="1800" width="3.7109375" style="1" customWidth="1"/>
    <col min="1801" max="1801" width="17.85546875" style="1" customWidth="1"/>
    <col min="1802" max="1802" width="1.85546875" style="1" customWidth="1"/>
    <col min="1803" max="1805" width="3" style="1" customWidth="1"/>
    <col min="1806" max="1806" width="4.42578125" style="1" customWidth="1"/>
    <col min="1807" max="1808" width="3" style="1" customWidth="1"/>
    <col min="1809" max="1818" width="3.28515625" style="1" customWidth="1"/>
    <col min="1819" max="1819" width="4.140625" style="1" customWidth="1"/>
    <col min="1820" max="1820" width="9.140625" style="1" customWidth="1"/>
    <col min="1821" max="1827" width="0" style="1" hidden="1" customWidth="1"/>
    <col min="1828" max="1998" width="9.140625" style="1" customWidth="1"/>
    <col min="1999" max="1999" width="10.140625" style="1" customWidth="1"/>
    <col min="2000" max="2000" width="1" style="1" customWidth="1"/>
    <col min="2001" max="2003" width="3.28515625" style="1" customWidth="1"/>
    <col min="2004" max="2004" width="1.85546875" style="1" customWidth="1"/>
    <col min="2005" max="2005" width="17.85546875" style="1" customWidth="1"/>
    <col min="2006" max="2006" width="1.85546875" style="1" customWidth="1"/>
    <col min="2007" max="2009" width="3.28515625" style="1" customWidth="1"/>
    <col min="2010" max="2010" width="2.85546875" style="1" customWidth="1"/>
    <col min="2011" max="2011" width="1.85546875" style="1" customWidth="1"/>
    <col min="2012" max="2012" width="19.7109375" style="1" customWidth="1"/>
    <col min="2013" max="2013" width="1.85546875" style="1" customWidth="1"/>
    <col min="2014" max="2016" width="3" style="1" customWidth="1"/>
    <col min="2017" max="2017" width="4.42578125" style="1" customWidth="1"/>
    <col min="2018" max="2019" width="3" style="1" customWidth="1"/>
    <col min="2020" max="2025" width="3.28515625" style="1" customWidth="1"/>
    <col min="2026" max="2027" width="9.140625" style="1" customWidth="1"/>
    <col min="2028" max="2031" width="3.28515625" style="1" customWidth="1"/>
    <col min="2032" max="2032" width="4.140625" style="1" customWidth="1"/>
    <col min="2033" max="2033" width="1.7109375" style="1" customWidth="1"/>
    <col min="2034" max="2038" width="3.28515625" style="1" customWidth="1"/>
    <col min="2039" max="2039" width="1.7109375" style="1" customWidth="1"/>
    <col min="2040" max="2042" width="3.28515625" style="1"/>
    <col min="2043" max="2043" width="9.140625" style="1" customWidth="1"/>
    <col min="2044" max="2044" width="10.140625" style="1" customWidth="1"/>
    <col min="2045" max="2045" width="1" style="1" customWidth="1"/>
    <col min="2046" max="2048" width="3.28515625" style="1" customWidth="1"/>
    <col min="2049" max="2049" width="1.85546875" style="1" customWidth="1"/>
    <col min="2050" max="2050" width="17.85546875" style="1" customWidth="1"/>
    <col min="2051" max="2051" width="1.85546875" style="1" customWidth="1"/>
    <col min="2052" max="2052" width="3.28515625" style="1" customWidth="1"/>
    <col min="2053" max="2056" width="3.7109375" style="1" customWidth="1"/>
    <col min="2057" max="2057" width="17.85546875" style="1" customWidth="1"/>
    <col min="2058" max="2058" width="1.85546875" style="1" customWidth="1"/>
    <col min="2059" max="2061" width="3" style="1" customWidth="1"/>
    <col min="2062" max="2062" width="4.42578125" style="1" customWidth="1"/>
    <col min="2063" max="2064" width="3" style="1" customWidth="1"/>
    <col min="2065" max="2074" width="3.28515625" style="1" customWidth="1"/>
    <col min="2075" max="2075" width="4.140625" style="1" customWidth="1"/>
    <col min="2076" max="2076" width="9.140625" style="1" customWidth="1"/>
    <col min="2077" max="2083" width="0" style="1" hidden="1" customWidth="1"/>
    <col min="2084" max="2254" width="9.140625" style="1" customWidth="1"/>
    <col min="2255" max="2255" width="10.140625" style="1" customWidth="1"/>
    <col min="2256" max="2256" width="1" style="1" customWidth="1"/>
    <col min="2257" max="2259" width="3.28515625" style="1" customWidth="1"/>
    <col min="2260" max="2260" width="1.85546875" style="1" customWidth="1"/>
    <col min="2261" max="2261" width="17.85546875" style="1" customWidth="1"/>
    <col min="2262" max="2262" width="1.85546875" style="1" customWidth="1"/>
    <col min="2263" max="2265" width="3.28515625" style="1" customWidth="1"/>
    <col min="2266" max="2266" width="2.85546875" style="1" customWidth="1"/>
    <col min="2267" max="2267" width="1.85546875" style="1" customWidth="1"/>
    <col min="2268" max="2268" width="19.7109375" style="1" customWidth="1"/>
    <col min="2269" max="2269" width="1.85546875" style="1" customWidth="1"/>
    <col min="2270" max="2272" width="3" style="1" customWidth="1"/>
    <col min="2273" max="2273" width="4.42578125" style="1" customWidth="1"/>
    <col min="2274" max="2275" width="3" style="1" customWidth="1"/>
    <col min="2276" max="2281" width="3.28515625" style="1" customWidth="1"/>
    <col min="2282" max="2283" width="9.140625" style="1" customWidth="1"/>
    <col min="2284" max="2287" width="3.28515625" style="1" customWidth="1"/>
    <col min="2288" max="2288" width="4.140625" style="1" customWidth="1"/>
    <col min="2289" max="2289" width="1.7109375" style="1" customWidth="1"/>
    <col min="2290" max="2294" width="3.28515625" style="1" customWidth="1"/>
    <col min="2295" max="2295" width="1.7109375" style="1" customWidth="1"/>
    <col min="2296" max="2298" width="3.28515625" style="1"/>
    <col min="2299" max="2299" width="9.140625" style="1" customWidth="1"/>
    <col min="2300" max="2300" width="10.140625" style="1" customWidth="1"/>
    <col min="2301" max="2301" width="1" style="1" customWidth="1"/>
    <col min="2302" max="2304" width="3.28515625" style="1" customWidth="1"/>
    <col min="2305" max="2305" width="1.85546875" style="1" customWidth="1"/>
    <col min="2306" max="2306" width="17.85546875" style="1" customWidth="1"/>
    <col min="2307" max="2307" width="1.85546875" style="1" customWidth="1"/>
    <col min="2308" max="2308" width="3.28515625" style="1" customWidth="1"/>
    <col min="2309" max="2312" width="3.7109375" style="1" customWidth="1"/>
    <col min="2313" max="2313" width="17.85546875" style="1" customWidth="1"/>
    <col min="2314" max="2314" width="1.85546875" style="1" customWidth="1"/>
    <col min="2315" max="2317" width="3" style="1" customWidth="1"/>
    <col min="2318" max="2318" width="4.42578125" style="1" customWidth="1"/>
    <col min="2319" max="2320" width="3" style="1" customWidth="1"/>
    <col min="2321" max="2330" width="3.28515625" style="1" customWidth="1"/>
    <col min="2331" max="2331" width="4.140625" style="1" customWidth="1"/>
    <col min="2332" max="2332" width="9.140625" style="1" customWidth="1"/>
    <col min="2333" max="2339" width="0" style="1" hidden="1" customWidth="1"/>
    <col min="2340" max="2510" width="9.140625" style="1" customWidth="1"/>
    <col min="2511" max="2511" width="10.140625" style="1" customWidth="1"/>
    <col min="2512" max="2512" width="1" style="1" customWidth="1"/>
    <col min="2513" max="2515" width="3.28515625" style="1" customWidth="1"/>
    <col min="2516" max="2516" width="1.85546875" style="1" customWidth="1"/>
    <col min="2517" max="2517" width="17.85546875" style="1" customWidth="1"/>
    <col min="2518" max="2518" width="1.85546875" style="1" customWidth="1"/>
    <col min="2519" max="2521" width="3.28515625" style="1" customWidth="1"/>
    <col min="2522" max="2522" width="2.85546875" style="1" customWidth="1"/>
    <col min="2523" max="2523" width="1.85546875" style="1" customWidth="1"/>
    <col min="2524" max="2524" width="19.7109375" style="1" customWidth="1"/>
    <col min="2525" max="2525" width="1.85546875" style="1" customWidth="1"/>
    <col min="2526" max="2528" width="3" style="1" customWidth="1"/>
    <col min="2529" max="2529" width="4.42578125" style="1" customWidth="1"/>
    <col min="2530" max="2531" width="3" style="1" customWidth="1"/>
    <col min="2532" max="2537" width="3.28515625" style="1" customWidth="1"/>
    <col min="2538" max="2539" width="9.140625" style="1" customWidth="1"/>
    <col min="2540" max="2543" width="3.28515625" style="1" customWidth="1"/>
    <col min="2544" max="2544" width="4.140625" style="1" customWidth="1"/>
    <col min="2545" max="2545" width="1.7109375" style="1" customWidth="1"/>
    <col min="2546" max="2550" width="3.28515625" style="1" customWidth="1"/>
    <col min="2551" max="2551" width="1.7109375" style="1" customWidth="1"/>
    <col min="2552" max="2554" width="3.28515625" style="1"/>
    <col min="2555" max="2555" width="9.140625" style="1" customWidth="1"/>
    <col min="2556" max="2556" width="10.140625" style="1" customWidth="1"/>
    <col min="2557" max="2557" width="1" style="1" customWidth="1"/>
    <col min="2558" max="2560" width="3.28515625" style="1" customWidth="1"/>
    <col min="2561" max="2561" width="1.85546875" style="1" customWidth="1"/>
    <col min="2562" max="2562" width="17.85546875" style="1" customWidth="1"/>
    <col min="2563" max="2563" width="1.85546875" style="1" customWidth="1"/>
    <col min="2564" max="2564" width="3.28515625" style="1" customWidth="1"/>
    <col min="2565" max="2568" width="3.7109375" style="1" customWidth="1"/>
    <col min="2569" max="2569" width="17.85546875" style="1" customWidth="1"/>
    <col min="2570" max="2570" width="1.85546875" style="1" customWidth="1"/>
    <col min="2571" max="2573" width="3" style="1" customWidth="1"/>
    <col min="2574" max="2574" width="4.42578125" style="1" customWidth="1"/>
    <col min="2575" max="2576" width="3" style="1" customWidth="1"/>
    <col min="2577" max="2586" width="3.28515625" style="1" customWidth="1"/>
    <col min="2587" max="2587" width="4.140625" style="1" customWidth="1"/>
    <col min="2588" max="2588" width="9.140625" style="1" customWidth="1"/>
    <col min="2589" max="2595" width="0" style="1" hidden="1" customWidth="1"/>
    <col min="2596" max="2766" width="9.140625" style="1" customWidth="1"/>
    <col min="2767" max="2767" width="10.140625" style="1" customWidth="1"/>
    <col min="2768" max="2768" width="1" style="1" customWidth="1"/>
    <col min="2769" max="2771" width="3.28515625" style="1" customWidth="1"/>
    <col min="2772" max="2772" width="1.85546875" style="1" customWidth="1"/>
    <col min="2773" max="2773" width="17.85546875" style="1" customWidth="1"/>
    <col min="2774" max="2774" width="1.85546875" style="1" customWidth="1"/>
    <col min="2775" max="2777" width="3.28515625" style="1" customWidth="1"/>
    <col min="2778" max="2778" width="2.85546875" style="1" customWidth="1"/>
    <col min="2779" max="2779" width="1.85546875" style="1" customWidth="1"/>
    <col min="2780" max="2780" width="19.7109375" style="1" customWidth="1"/>
    <col min="2781" max="2781" width="1.85546875" style="1" customWidth="1"/>
    <col min="2782" max="2784" width="3" style="1" customWidth="1"/>
    <col min="2785" max="2785" width="4.42578125" style="1" customWidth="1"/>
    <col min="2786" max="2787" width="3" style="1" customWidth="1"/>
    <col min="2788" max="2793" width="3.28515625" style="1" customWidth="1"/>
    <col min="2794" max="2795" width="9.140625" style="1" customWidth="1"/>
    <col min="2796" max="2799" width="3.28515625" style="1" customWidth="1"/>
    <col min="2800" max="2800" width="4.140625" style="1" customWidth="1"/>
    <col min="2801" max="2801" width="1.7109375" style="1" customWidth="1"/>
    <col min="2802" max="2806" width="3.28515625" style="1" customWidth="1"/>
    <col min="2807" max="2807" width="1.7109375" style="1" customWidth="1"/>
    <col min="2808" max="2810" width="3.28515625" style="1"/>
    <col min="2811" max="2811" width="9.140625" style="1" customWidth="1"/>
    <col min="2812" max="2812" width="10.140625" style="1" customWidth="1"/>
    <col min="2813" max="2813" width="1" style="1" customWidth="1"/>
    <col min="2814" max="2816" width="3.28515625" style="1" customWidth="1"/>
    <col min="2817" max="2817" width="1.85546875" style="1" customWidth="1"/>
    <col min="2818" max="2818" width="17.85546875" style="1" customWidth="1"/>
    <col min="2819" max="2819" width="1.85546875" style="1" customWidth="1"/>
    <col min="2820" max="2820" width="3.28515625" style="1" customWidth="1"/>
    <col min="2821" max="2824" width="3.7109375" style="1" customWidth="1"/>
    <col min="2825" max="2825" width="17.85546875" style="1" customWidth="1"/>
    <col min="2826" max="2826" width="1.85546875" style="1" customWidth="1"/>
    <col min="2827" max="2829" width="3" style="1" customWidth="1"/>
    <col min="2830" max="2830" width="4.42578125" style="1" customWidth="1"/>
    <col min="2831" max="2832" width="3" style="1" customWidth="1"/>
    <col min="2833" max="2842" width="3.28515625" style="1" customWidth="1"/>
    <col min="2843" max="2843" width="4.140625" style="1" customWidth="1"/>
    <col min="2844" max="2844" width="9.140625" style="1" customWidth="1"/>
    <col min="2845" max="2851" width="0" style="1" hidden="1" customWidth="1"/>
    <col min="2852" max="3022" width="9.140625" style="1" customWidth="1"/>
    <col min="3023" max="3023" width="10.140625" style="1" customWidth="1"/>
    <col min="3024" max="3024" width="1" style="1" customWidth="1"/>
    <col min="3025" max="3027" width="3.28515625" style="1" customWidth="1"/>
    <col min="3028" max="3028" width="1.85546875" style="1" customWidth="1"/>
    <col min="3029" max="3029" width="17.85546875" style="1" customWidth="1"/>
    <col min="3030" max="3030" width="1.85546875" style="1" customWidth="1"/>
    <col min="3031" max="3033" width="3.28515625" style="1" customWidth="1"/>
    <col min="3034" max="3034" width="2.85546875" style="1" customWidth="1"/>
    <col min="3035" max="3035" width="1.85546875" style="1" customWidth="1"/>
    <col min="3036" max="3036" width="19.7109375" style="1" customWidth="1"/>
    <col min="3037" max="3037" width="1.85546875" style="1" customWidth="1"/>
    <col min="3038" max="3040" width="3" style="1" customWidth="1"/>
    <col min="3041" max="3041" width="4.42578125" style="1" customWidth="1"/>
    <col min="3042" max="3043" width="3" style="1" customWidth="1"/>
    <col min="3044" max="3049" width="3.28515625" style="1" customWidth="1"/>
    <col min="3050" max="3051" width="9.140625" style="1" customWidth="1"/>
    <col min="3052" max="3055" width="3.28515625" style="1" customWidth="1"/>
    <col min="3056" max="3056" width="4.140625" style="1" customWidth="1"/>
    <col min="3057" max="3057" width="1.7109375" style="1" customWidth="1"/>
    <col min="3058" max="3062" width="3.28515625" style="1" customWidth="1"/>
    <col min="3063" max="3063" width="1.7109375" style="1" customWidth="1"/>
    <col min="3064" max="3066" width="3.28515625" style="1"/>
    <col min="3067" max="3067" width="9.140625" style="1" customWidth="1"/>
    <col min="3068" max="3068" width="10.140625" style="1" customWidth="1"/>
    <col min="3069" max="3069" width="1" style="1" customWidth="1"/>
    <col min="3070" max="3072" width="3.28515625" style="1" customWidth="1"/>
    <col min="3073" max="3073" width="1.85546875" style="1" customWidth="1"/>
    <col min="3074" max="3074" width="17.85546875" style="1" customWidth="1"/>
    <col min="3075" max="3075" width="1.85546875" style="1" customWidth="1"/>
    <col min="3076" max="3076" width="3.28515625" style="1" customWidth="1"/>
    <col min="3077" max="3080" width="3.7109375" style="1" customWidth="1"/>
    <col min="3081" max="3081" width="17.85546875" style="1" customWidth="1"/>
    <col min="3082" max="3082" width="1.85546875" style="1" customWidth="1"/>
    <col min="3083" max="3085" width="3" style="1" customWidth="1"/>
    <col min="3086" max="3086" width="4.42578125" style="1" customWidth="1"/>
    <col min="3087" max="3088" width="3" style="1" customWidth="1"/>
    <col min="3089" max="3098" width="3.28515625" style="1" customWidth="1"/>
    <col min="3099" max="3099" width="4.140625" style="1" customWidth="1"/>
    <col min="3100" max="3100" width="9.140625" style="1" customWidth="1"/>
    <col min="3101" max="3107" width="0" style="1" hidden="1" customWidth="1"/>
    <col min="3108" max="3278" width="9.140625" style="1" customWidth="1"/>
    <col min="3279" max="3279" width="10.140625" style="1" customWidth="1"/>
    <col min="3280" max="3280" width="1" style="1" customWidth="1"/>
    <col min="3281" max="3283" width="3.28515625" style="1" customWidth="1"/>
    <col min="3284" max="3284" width="1.85546875" style="1" customWidth="1"/>
    <col min="3285" max="3285" width="17.85546875" style="1" customWidth="1"/>
    <col min="3286" max="3286" width="1.85546875" style="1" customWidth="1"/>
    <col min="3287" max="3289" width="3.28515625" style="1" customWidth="1"/>
    <col min="3290" max="3290" width="2.85546875" style="1" customWidth="1"/>
    <col min="3291" max="3291" width="1.85546875" style="1" customWidth="1"/>
    <col min="3292" max="3292" width="19.7109375" style="1" customWidth="1"/>
    <col min="3293" max="3293" width="1.85546875" style="1" customWidth="1"/>
    <col min="3294" max="3296" width="3" style="1" customWidth="1"/>
    <col min="3297" max="3297" width="4.42578125" style="1" customWidth="1"/>
    <col min="3298" max="3299" width="3" style="1" customWidth="1"/>
    <col min="3300" max="3305" width="3.28515625" style="1" customWidth="1"/>
    <col min="3306" max="3307" width="9.140625" style="1" customWidth="1"/>
    <col min="3308" max="3311" width="3.28515625" style="1" customWidth="1"/>
    <col min="3312" max="3312" width="4.140625" style="1" customWidth="1"/>
    <col min="3313" max="3313" width="1.7109375" style="1" customWidth="1"/>
    <col min="3314" max="3318" width="3.28515625" style="1" customWidth="1"/>
    <col min="3319" max="3319" width="1.7109375" style="1" customWidth="1"/>
    <col min="3320" max="3322" width="3.28515625" style="1"/>
    <col min="3323" max="3323" width="9.140625" style="1" customWidth="1"/>
    <col min="3324" max="3324" width="10.140625" style="1" customWidth="1"/>
    <col min="3325" max="3325" width="1" style="1" customWidth="1"/>
    <col min="3326" max="3328" width="3.28515625" style="1" customWidth="1"/>
    <col min="3329" max="3329" width="1.85546875" style="1" customWidth="1"/>
    <col min="3330" max="3330" width="17.85546875" style="1" customWidth="1"/>
    <col min="3331" max="3331" width="1.85546875" style="1" customWidth="1"/>
    <col min="3332" max="3332" width="3.28515625" style="1" customWidth="1"/>
    <col min="3333" max="3336" width="3.7109375" style="1" customWidth="1"/>
    <col min="3337" max="3337" width="17.85546875" style="1" customWidth="1"/>
    <col min="3338" max="3338" width="1.85546875" style="1" customWidth="1"/>
    <col min="3339" max="3341" width="3" style="1" customWidth="1"/>
    <col min="3342" max="3342" width="4.42578125" style="1" customWidth="1"/>
    <col min="3343" max="3344" width="3" style="1" customWidth="1"/>
    <col min="3345" max="3354" width="3.28515625" style="1" customWidth="1"/>
    <col min="3355" max="3355" width="4.140625" style="1" customWidth="1"/>
    <col min="3356" max="3356" width="9.140625" style="1" customWidth="1"/>
    <col min="3357" max="3363" width="0" style="1" hidden="1" customWidth="1"/>
    <col min="3364" max="3534" width="9.140625" style="1" customWidth="1"/>
    <col min="3535" max="3535" width="10.140625" style="1" customWidth="1"/>
    <col min="3536" max="3536" width="1" style="1" customWidth="1"/>
    <col min="3537" max="3539" width="3.28515625" style="1" customWidth="1"/>
    <col min="3540" max="3540" width="1.85546875" style="1" customWidth="1"/>
    <col min="3541" max="3541" width="17.85546875" style="1" customWidth="1"/>
    <col min="3542" max="3542" width="1.85546875" style="1" customWidth="1"/>
    <col min="3543" max="3545" width="3.28515625" style="1" customWidth="1"/>
    <col min="3546" max="3546" width="2.85546875" style="1" customWidth="1"/>
    <col min="3547" max="3547" width="1.85546875" style="1" customWidth="1"/>
    <col min="3548" max="3548" width="19.7109375" style="1" customWidth="1"/>
    <col min="3549" max="3549" width="1.85546875" style="1" customWidth="1"/>
    <col min="3550" max="3552" width="3" style="1" customWidth="1"/>
    <col min="3553" max="3553" width="4.42578125" style="1" customWidth="1"/>
    <col min="3554" max="3555" width="3" style="1" customWidth="1"/>
    <col min="3556" max="3561" width="3.28515625" style="1" customWidth="1"/>
    <col min="3562" max="3563" width="9.140625" style="1" customWidth="1"/>
    <col min="3564" max="3567" width="3.28515625" style="1" customWidth="1"/>
    <col min="3568" max="3568" width="4.140625" style="1" customWidth="1"/>
    <col min="3569" max="3569" width="1.7109375" style="1" customWidth="1"/>
    <col min="3570" max="3574" width="3.28515625" style="1" customWidth="1"/>
    <col min="3575" max="3575" width="1.7109375" style="1" customWidth="1"/>
    <col min="3576" max="3578" width="3.28515625" style="1"/>
    <col min="3579" max="3579" width="9.140625" style="1" customWidth="1"/>
    <col min="3580" max="3580" width="10.140625" style="1" customWidth="1"/>
    <col min="3581" max="3581" width="1" style="1" customWidth="1"/>
    <col min="3582" max="3584" width="3.28515625" style="1" customWidth="1"/>
    <col min="3585" max="3585" width="1.85546875" style="1" customWidth="1"/>
    <col min="3586" max="3586" width="17.85546875" style="1" customWidth="1"/>
    <col min="3587" max="3587" width="1.85546875" style="1" customWidth="1"/>
    <col min="3588" max="3588" width="3.28515625" style="1" customWidth="1"/>
    <col min="3589" max="3592" width="3.7109375" style="1" customWidth="1"/>
    <col min="3593" max="3593" width="17.85546875" style="1" customWidth="1"/>
    <col min="3594" max="3594" width="1.85546875" style="1" customWidth="1"/>
    <col min="3595" max="3597" width="3" style="1" customWidth="1"/>
    <col min="3598" max="3598" width="4.42578125" style="1" customWidth="1"/>
    <col min="3599" max="3600" width="3" style="1" customWidth="1"/>
    <col min="3601" max="3610" width="3.28515625" style="1" customWidth="1"/>
    <col min="3611" max="3611" width="4.140625" style="1" customWidth="1"/>
    <col min="3612" max="3612" width="9.140625" style="1" customWidth="1"/>
    <col min="3613" max="3619" width="0" style="1" hidden="1" customWidth="1"/>
    <col min="3620" max="3790" width="9.140625" style="1" customWidth="1"/>
    <col min="3791" max="3791" width="10.140625" style="1" customWidth="1"/>
    <col min="3792" max="3792" width="1" style="1" customWidth="1"/>
    <col min="3793" max="3795" width="3.28515625" style="1" customWidth="1"/>
    <col min="3796" max="3796" width="1.85546875" style="1" customWidth="1"/>
    <col min="3797" max="3797" width="17.85546875" style="1" customWidth="1"/>
    <col min="3798" max="3798" width="1.85546875" style="1" customWidth="1"/>
    <col min="3799" max="3801" width="3.28515625" style="1" customWidth="1"/>
    <col min="3802" max="3802" width="2.85546875" style="1" customWidth="1"/>
    <col min="3803" max="3803" width="1.85546875" style="1" customWidth="1"/>
    <col min="3804" max="3804" width="19.7109375" style="1" customWidth="1"/>
    <col min="3805" max="3805" width="1.85546875" style="1" customWidth="1"/>
    <col min="3806" max="3808" width="3" style="1" customWidth="1"/>
    <col min="3809" max="3809" width="4.42578125" style="1" customWidth="1"/>
    <col min="3810" max="3811" width="3" style="1" customWidth="1"/>
    <col min="3812" max="3817" width="3.28515625" style="1" customWidth="1"/>
    <col min="3818" max="3819" width="9.140625" style="1" customWidth="1"/>
    <col min="3820" max="3823" width="3.28515625" style="1" customWidth="1"/>
    <col min="3824" max="3824" width="4.140625" style="1" customWidth="1"/>
    <col min="3825" max="3825" width="1.7109375" style="1" customWidth="1"/>
    <col min="3826" max="3830" width="3.28515625" style="1" customWidth="1"/>
    <col min="3831" max="3831" width="1.7109375" style="1" customWidth="1"/>
    <col min="3832" max="3834" width="3.28515625" style="1"/>
    <col min="3835" max="3835" width="9.140625" style="1" customWidth="1"/>
    <col min="3836" max="3836" width="10.140625" style="1" customWidth="1"/>
    <col min="3837" max="3837" width="1" style="1" customWidth="1"/>
    <col min="3838" max="3840" width="3.28515625" style="1" customWidth="1"/>
    <col min="3841" max="3841" width="1.85546875" style="1" customWidth="1"/>
    <col min="3842" max="3842" width="17.85546875" style="1" customWidth="1"/>
    <col min="3843" max="3843" width="1.85546875" style="1" customWidth="1"/>
    <col min="3844" max="3844" width="3.28515625" style="1" customWidth="1"/>
    <col min="3845" max="3848" width="3.7109375" style="1" customWidth="1"/>
    <col min="3849" max="3849" width="17.85546875" style="1" customWidth="1"/>
    <col min="3850" max="3850" width="1.85546875" style="1" customWidth="1"/>
    <col min="3851" max="3853" width="3" style="1" customWidth="1"/>
    <col min="3854" max="3854" width="4.42578125" style="1" customWidth="1"/>
    <col min="3855" max="3856" width="3" style="1" customWidth="1"/>
    <col min="3857" max="3866" width="3.28515625" style="1" customWidth="1"/>
    <col min="3867" max="3867" width="4.140625" style="1" customWidth="1"/>
    <col min="3868" max="3868" width="9.140625" style="1" customWidth="1"/>
    <col min="3869" max="3875" width="0" style="1" hidden="1" customWidth="1"/>
    <col min="3876" max="4046" width="9.140625" style="1" customWidth="1"/>
    <col min="4047" max="4047" width="10.140625" style="1" customWidth="1"/>
    <col min="4048" max="4048" width="1" style="1" customWidth="1"/>
    <col min="4049" max="4051" width="3.28515625" style="1" customWidth="1"/>
    <col min="4052" max="4052" width="1.85546875" style="1" customWidth="1"/>
    <col min="4053" max="4053" width="17.85546875" style="1" customWidth="1"/>
    <col min="4054" max="4054" width="1.85546875" style="1" customWidth="1"/>
    <col min="4055" max="4057" width="3.28515625" style="1" customWidth="1"/>
    <col min="4058" max="4058" width="2.85546875" style="1" customWidth="1"/>
    <col min="4059" max="4059" width="1.85546875" style="1" customWidth="1"/>
    <col min="4060" max="4060" width="19.7109375" style="1" customWidth="1"/>
    <col min="4061" max="4061" width="1.85546875" style="1" customWidth="1"/>
    <col min="4062" max="4064" width="3" style="1" customWidth="1"/>
    <col min="4065" max="4065" width="4.42578125" style="1" customWidth="1"/>
    <col min="4066" max="4067" width="3" style="1" customWidth="1"/>
    <col min="4068" max="4073" width="3.28515625" style="1" customWidth="1"/>
    <col min="4074" max="4075" width="9.140625" style="1" customWidth="1"/>
    <col min="4076" max="4079" width="3.28515625" style="1" customWidth="1"/>
    <col min="4080" max="4080" width="4.140625" style="1" customWidth="1"/>
    <col min="4081" max="4081" width="1.7109375" style="1" customWidth="1"/>
    <col min="4082" max="4086" width="3.28515625" style="1" customWidth="1"/>
    <col min="4087" max="4087" width="1.7109375" style="1" customWidth="1"/>
    <col min="4088" max="4090" width="3.28515625" style="1"/>
    <col min="4091" max="4091" width="9.140625" style="1" customWidth="1"/>
    <col min="4092" max="4092" width="10.140625" style="1" customWidth="1"/>
    <col min="4093" max="4093" width="1" style="1" customWidth="1"/>
    <col min="4094" max="4096" width="3.28515625" style="1" customWidth="1"/>
    <col min="4097" max="4097" width="1.85546875" style="1" customWidth="1"/>
    <col min="4098" max="4098" width="17.85546875" style="1" customWidth="1"/>
    <col min="4099" max="4099" width="1.85546875" style="1" customWidth="1"/>
    <col min="4100" max="4100" width="3.28515625" style="1" customWidth="1"/>
    <col min="4101" max="4104" width="3.7109375" style="1" customWidth="1"/>
    <col min="4105" max="4105" width="17.85546875" style="1" customWidth="1"/>
    <col min="4106" max="4106" width="1.85546875" style="1" customWidth="1"/>
    <col min="4107" max="4109" width="3" style="1" customWidth="1"/>
    <col min="4110" max="4110" width="4.42578125" style="1" customWidth="1"/>
    <col min="4111" max="4112" width="3" style="1" customWidth="1"/>
    <col min="4113" max="4122" width="3.28515625" style="1" customWidth="1"/>
    <col min="4123" max="4123" width="4.140625" style="1" customWidth="1"/>
    <col min="4124" max="4124" width="9.140625" style="1" customWidth="1"/>
    <col min="4125" max="4131" width="0" style="1" hidden="1" customWidth="1"/>
    <col min="4132" max="4302" width="9.140625" style="1" customWidth="1"/>
    <col min="4303" max="4303" width="10.140625" style="1" customWidth="1"/>
    <col min="4304" max="4304" width="1" style="1" customWidth="1"/>
    <col min="4305" max="4307" width="3.28515625" style="1" customWidth="1"/>
    <col min="4308" max="4308" width="1.85546875" style="1" customWidth="1"/>
    <col min="4309" max="4309" width="17.85546875" style="1" customWidth="1"/>
    <col min="4310" max="4310" width="1.85546875" style="1" customWidth="1"/>
    <col min="4311" max="4313" width="3.28515625" style="1" customWidth="1"/>
    <col min="4314" max="4314" width="2.85546875" style="1" customWidth="1"/>
    <col min="4315" max="4315" width="1.85546875" style="1" customWidth="1"/>
    <col min="4316" max="4316" width="19.7109375" style="1" customWidth="1"/>
    <col min="4317" max="4317" width="1.85546875" style="1" customWidth="1"/>
    <col min="4318" max="4320" width="3" style="1" customWidth="1"/>
    <col min="4321" max="4321" width="4.42578125" style="1" customWidth="1"/>
    <col min="4322" max="4323" width="3" style="1" customWidth="1"/>
    <col min="4324" max="4329" width="3.28515625" style="1" customWidth="1"/>
    <col min="4330" max="4331" width="9.140625" style="1" customWidth="1"/>
    <col min="4332" max="4335" width="3.28515625" style="1" customWidth="1"/>
    <col min="4336" max="4336" width="4.140625" style="1" customWidth="1"/>
    <col min="4337" max="4337" width="1.7109375" style="1" customWidth="1"/>
    <col min="4338" max="4342" width="3.28515625" style="1" customWidth="1"/>
    <col min="4343" max="4343" width="1.7109375" style="1" customWidth="1"/>
    <col min="4344" max="4346" width="3.28515625" style="1"/>
    <col min="4347" max="4347" width="9.140625" style="1" customWidth="1"/>
    <col min="4348" max="4348" width="10.140625" style="1" customWidth="1"/>
    <col min="4349" max="4349" width="1" style="1" customWidth="1"/>
    <col min="4350" max="4352" width="3.28515625" style="1" customWidth="1"/>
    <col min="4353" max="4353" width="1.85546875" style="1" customWidth="1"/>
    <col min="4354" max="4354" width="17.85546875" style="1" customWidth="1"/>
    <col min="4355" max="4355" width="1.85546875" style="1" customWidth="1"/>
    <col min="4356" max="4356" width="3.28515625" style="1" customWidth="1"/>
    <col min="4357" max="4360" width="3.7109375" style="1" customWidth="1"/>
    <col min="4361" max="4361" width="17.85546875" style="1" customWidth="1"/>
    <col min="4362" max="4362" width="1.85546875" style="1" customWidth="1"/>
    <col min="4363" max="4365" width="3" style="1" customWidth="1"/>
    <col min="4366" max="4366" width="4.42578125" style="1" customWidth="1"/>
    <col min="4367" max="4368" width="3" style="1" customWidth="1"/>
    <col min="4369" max="4378" width="3.28515625" style="1" customWidth="1"/>
    <col min="4379" max="4379" width="4.140625" style="1" customWidth="1"/>
    <col min="4380" max="4380" width="9.140625" style="1" customWidth="1"/>
    <col min="4381" max="4387" width="0" style="1" hidden="1" customWidth="1"/>
    <col min="4388" max="4558" width="9.140625" style="1" customWidth="1"/>
    <col min="4559" max="4559" width="10.140625" style="1" customWidth="1"/>
    <col min="4560" max="4560" width="1" style="1" customWidth="1"/>
    <col min="4561" max="4563" width="3.28515625" style="1" customWidth="1"/>
    <col min="4564" max="4564" width="1.85546875" style="1" customWidth="1"/>
    <col min="4565" max="4565" width="17.85546875" style="1" customWidth="1"/>
    <col min="4566" max="4566" width="1.85546875" style="1" customWidth="1"/>
    <col min="4567" max="4569" width="3.28515625" style="1" customWidth="1"/>
    <col min="4570" max="4570" width="2.85546875" style="1" customWidth="1"/>
    <col min="4571" max="4571" width="1.85546875" style="1" customWidth="1"/>
    <col min="4572" max="4572" width="19.7109375" style="1" customWidth="1"/>
    <col min="4573" max="4573" width="1.85546875" style="1" customWidth="1"/>
    <col min="4574" max="4576" width="3" style="1" customWidth="1"/>
    <col min="4577" max="4577" width="4.42578125" style="1" customWidth="1"/>
    <col min="4578" max="4579" width="3" style="1" customWidth="1"/>
    <col min="4580" max="4585" width="3.28515625" style="1" customWidth="1"/>
    <col min="4586" max="4587" width="9.140625" style="1" customWidth="1"/>
    <col min="4588" max="4591" width="3.28515625" style="1" customWidth="1"/>
    <col min="4592" max="4592" width="4.140625" style="1" customWidth="1"/>
    <col min="4593" max="4593" width="1.7109375" style="1" customWidth="1"/>
    <col min="4594" max="4598" width="3.28515625" style="1" customWidth="1"/>
    <col min="4599" max="4599" width="1.7109375" style="1" customWidth="1"/>
    <col min="4600" max="4602" width="3.28515625" style="1"/>
    <col min="4603" max="4603" width="9.140625" style="1" customWidth="1"/>
    <col min="4604" max="4604" width="10.140625" style="1" customWidth="1"/>
    <col min="4605" max="4605" width="1" style="1" customWidth="1"/>
    <col min="4606" max="4608" width="3.28515625" style="1" customWidth="1"/>
    <col min="4609" max="4609" width="1.85546875" style="1" customWidth="1"/>
    <col min="4610" max="4610" width="17.85546875" style="1" customWidth="1"/>
    <col min="4611" max="4611" width="1.85546875" style="1" customWidth="1"/>
    <col min="4612" max="4612" width="3.28515625" style="1" customWidth="1"/>
    <col min="4613" max="4616" width="3.7109375" style="1" customWidth="1"/>
    <col min="4617" max="4617" width="17.85546875" style="1" customWidth="1"/>
    <col min="4618" max="4618" width="1.85546875" style="1" customWidth="1"/>
    <col min="4619" max="4621" width="3" style="1" customWidth="1"/>
    <col min="4622" max="4622" width="4.42578125" style="1" customWidth="1"/>
    <col min="4623" max="4624" width="3" style="1" customWidth="1"/>
    <col min="4625" max="4634" width="3.28515625" style="1" customWidth="1"/>
    <col min="4635" max="4635" width="4.140625" style="1" customWidth="1"/>
    <col min="4636" max="4636" width="9.140625" style="1" customWidth="1"/>
    <col min="4637" max="4643" width="0" style="1" hidden="1" customWidth="1"/>
    <col min="4644" max="4814" width="9.140625" style="1" customWidth="1"/>
    <col min="4815" max="4815" width="10.140625" style="1" customWidth="1"/>
    <col min="4816" max="4816" width="1" style="1" customWidth="1"/>
    <col min="4817" max="4819" width="3.28515625" style="1" customWidth="1"/>
    <col min="4820" max="4820" width="1.85546875" style="1" customWidth="1"/>
    <col min="4821" max="4821" width="17.85546875" style="1" customWidth="1"/>
    <col min="4822" max="4822" width="1.85546875" style="1" customWidth="1"/>
    <col min="4823" max="4825" width="3.28515625" style="1" customWidth="1"/>
    <col min="4826" max="4826" width="2.85546875" style="1" customWidth="1"/>
    <col min="4827" max="4827" width="1.85546875" style="1" customWidth="1"/>
    <col min="4828" max="4828" width="19.7109375" style="1" customWidth="1"/>
    <col min="4829" max="4829" width="1.85546875" style="1" customWidth="1"/>
    <col min="4830" max="4832" width="3" style="1" customWidth="1"/>
    <col min="4833" max="4833" width="4.42578125" style="1" customWidth="1"/>
    <col min="4834" max="4835" width="3" style="1" customWidth="1"/>
    <col min="4836" max="4841" width="3.28515625" style="1" customWidth="1"/>
    <col min="4842" max="4843" width="9.140625" style="1" customWidth="1"/>
    <col min="4844" max="4847" width="3.28515625" style="1" customWidth="1"/>
    <col min="4848" max="4848" width="4.140625" style="1" customWidth="1"/>
    <col min="4849" max="4849" width="1.7109375" style="1" customWidth="1"/>
    <col min="4850" max="4854" width="3.28515625" style="1" customWidth="1"/>
    <col min="4855" max="4855" width="1.7109375" style="1" customWidth="1"/>
    <col min="4856" max="4858" width="3.28515625" style="1"/>
    <col min="4859" max="4859" width="9.140625" style="1" customWidth="1"/>
    <col min="4860" max="4860" width="10.140625" style="1" customWidth="1"/>
    <col min="4861" max="4861" width="1" style="1" customWidth="1"/>
    <col min="4862" max="4864" width="3.28515625" style="1" customWidth="1"/>
    <col min="4865" max="4865" width="1.85546875" style="1" customWidth="1"/>
    <col min="4866" max="4866" width="17.85546875" style="1" customWidth="1"/>
    <col min="4867" max="4867" width="1.85546875" style="1" customWidth="1"/>
    <col min="4868" max="4868" width="3.28515625" style="1" customWidth="1"/>
    <col min="4869" max="4872" width="3.7109375" style="1" customWidth="1"/>
    <col min="4873" max="4873" width="17.85546875" style="1" customWidth="1"/>
    <col min="4874" max="4874" width="1.85546875" style="1" customWidth="1"/>
    <col min="4875" max="4877" width="3" style="1" customWidth="1"/>
    <col min="4878" max="4878" width="4.42578125" style="1" customWidth="1"/>
    <col min="4879" max="4880" width="3" style="1" customWidth="1"/>
    <col min="4881" max="4890" width="3.28515625" style="1" customWidth="1"/>
    <col min="4891" max="4891" width="4.140625" style="1" customWidth="1"/>
    <col min="4892" max="4892" width="9.140625" style="1" customWidth="1"/>
    <col min="4893" max="4899" width="0" style="1" hidden="1" customWidth="1"/>
    <col min="4900" max="5070" width="9.140625" style="1" customWidth="1"/>
    <col min="5071" max="5071" width="10.140625" style="1" customWidth="1"/>
    <col min="5072" max="5072" width="1" style="1" customWidth="1"/>
    <col min="5073" max="5075" width="3.28515625" style="1" customWidth="1"/>
    <col min="5076" max="5076" width="1.85546875" style="1" customWidth="1"/>
    <col min="5077" max="5077" width="17.85546875" style="1" customWidth="1"/>
    <col min="5078" max="5078" width="1.85546875" style="1" customWidth="1"/>
    <col min="5079" max="5081" width="3.28515625" style="1" customWidth="1"/>
    <col min="5082" max="5082" width="2.85546875" style="1" customWidth="1"/>
    <col min="5083" max="5083" width="1.85546875" style="1" customWidth="1"/>
    <col min="5084" max="5084" width="19.7109375" style="1" customWidth="1"/>
    <col min="5085" max="5085" width="1.85546875" style="1" customWidth="1"/>
    <col min="5086" max="5088" width="3" style="1" customWidth="1"/>
    <col min="5089" max="5089" width="4.42578125" style="1" customWidth="1"/>
    <col min="5090" max="5091" width="3" style="1" customWidth="1"/>
    <col min="5092" max="5097" width="3.28515625" style="1" customWidth="1"/>
    <col min="5098" max="5099" width="9.140625" style="1" customWidth="1"/>
    <col min="5100" max="5103" width="3.28515625" style="1" customWidth="1"/>
    <col min="5104" max="5104" width="4.140625" style="1" customWidth="1"/>
    <col min="5105" max="5105" width="1.7109375" style="1" customWidth="1"/>
    <col min="5106" max="5110" width="3.28515625" style="1" customWidth="1"/>
    <col min="5111" max="5111" width="1.7109375" style="1" customWidth="1"/>
    <col min="5112" max="5114" width="3.28515625" style="1"/>
    <col min="5115" max="5115" width="9.140625" style="1" customWidth="1"/>
    <col min="5116" max="5116" width="10.140625" style="1" customWidth="1"/>
    <col min="5117" max="5117" width="1" style="1" customWidth="1"/>
    <col min="5118" max="5120" width="3.28515625" style="1" customWidth="1"/>
    <col min="5121" max="5121" width="1.85546875" style="1" customWidth="1"/>
    <col min="5122" max="5122" width="17.85546875" style="1" customWidth="1"/>
    <col min="5123" max="5123" width="1.85546875" style="1" customWidth="1"/>
    <col min="5124" max="5124" width="3.28515625" style="1" customWidth="1"/>
    <col min="5125" max="5128" width="3.7109375" style="1" customWidth="1"/>
    <col min="5129" max="5129" width="17.85546875" style="1" customWidth="1"/>
    <col min="5130" max="5130" width="1.85546875" style="1" customWidth="1"/>
    <col min="5131" max="5133" width="3" style="1" customWidth="1"/>
    <col min="5134" max="5134" width="4.42578125" style="1" customWidth="1"/>
    <col min="5135" max="5136" width="3" style="1" customWidth="1"/>
    <col min="5137" max="5146" width="3.28515625" style="1" customWidth="1"/>
    <col min="5147" max="5147" width="4.140625" style="1" customWidth="1"/>
    <col min="5148" max="5148" width="9.140625" style="1" customWidth="1"/>
    <col min="5149" max="5155" width="0" style="1" hidden="1" customWidth="1"/>
    <col min="5156" max="5326" width="9.140625" style="1" customWidth="1"/>
    <col min="5327" max="5327" width="10.140625" style="1" customWidth="1"/>
    <col min="5328" max="5328" width="1" style="1" customWidth="1"/>
    <col min="5329" max="5331" width="3.28515625" style="1" customWidth="1"/>
    <col min="5332" max="5332" width="1.85546875" style="1" customWidth="1"/>
    <col min="5333" max="5333" width="17.85546875" style="1" customWidth="1"/>
    <col min="5334" max="5334" width="1.85546875" style="1" customWidth="1"/>
    <col min="5335" max="5337" width="3.28515625" style="1" customWidth="1"/>
    <col min="5338" max="5338" width="2.85546875" style="1" customWidth="1"/>
    <col min="5339" max="5339" width="1.85546875" style="1" customWidth="1"/>
    <col min="5340" max="5340" width="19.7109375" style="1" customWidth="1"/>
    <col min="5341" max="5341" width="1.85546875" style="1" customWidth="1"/>
    <col min="5342" max="5344" width="3" style="1" customWidth="1"/>
    <col min="5345" max="5345" width="4.42578125" style="1" customWidth="1"/>
    <col min="5346" max="5347" width="3" style="1" customWidth="1"/>
    <col min="5348" max="5353" width="3.28515625" style="1" customWidth="1"/>
    <col min="5354" max="5355" width="9.140625" style="1" customWidth="1"/>
    <col min="5356" max="5359" width="3.28515625" style="1" customWidth="1"/>
    <col min="5360" max="5360" width="4.140625" style="1" customWidth="1"/>
    <col min="5361" max="5361" width="1.7109375" style="1" customWidth="1"/>
    <col min="5362" max="5366" width="3.28515625" style="1" customWidth="1"/>
    <col min="5367" max="5367" width="1.7109375" style="1" customWidth="1"/>
    <col min="5368" max="5370" width="3.28515625" style="1"/>
    <col min="5371" max="5371" width="9.140625" style="1" customWidth="1"/>
    <col min="5372" max="5372" width="10.140625" style="1" customWidth="1"/>
    <col min="5373" max="5373" width="1" style="1" customWidth="1"/>
    <col min="5374" max="5376" width="3.28515625" style="1" customWidth="1"/>
    <col min="5377" max="5377" width="1.85546875" style="1" customWidth="1"/>
    <col min="5378" max="5378" width="17.85546875" style="1" customWidth="1"/>
    <col min="5379" max="5379" width="1.85546875" style="1" customWidth="1"/>
    <col min="5380" max="5380" width="3.28515625" style="1" customWidth="1"/>
    <col min="5381" max="5384" width="3.7109375" style="1" customWidth="1"/>
    <col min="5385" max="5385" width="17.85546875" style="1" customWidth="1"/>
    <col min="5386" max="5386" width="1.85546875" style="1" customWidth="1"/>
    <col min="5387" max="5389" width="3" style="1" customWidth="1"/>
    <col min="5390" max="5390" width="4.42578125" style="1" customWidth="1"/>
    <col min="5391" max="5392" width="3" style="1" customWidth="1"/>
    <col min="5393" max="5402" width="3.28515625" style="1" customWidth="1"/>
    <col min="5403" max="5403" width="4.140625" style="1" customWidth="1"/>
    <col min="5404" max="5404" width="9.140625" style="1" customWidth="1"/>
    <col min="5405" max="5411" width="0" style="1" hidden="1" customWidth="1"/>
    <col min="5412" max="5582" width="9.140625" style="1" customWidth="1"/>
    <col min="5583" max="5583" width="10.140625" style="1" customWidth="1"/>
    <col min="5584" max="5584" width="1" style="1" customWidth="1"/>
    <col min="5585" max="5587" width="3.28515625" style="1" customWidth="1"/>
    <col min="5588" max="5588" width="1.85546875" style="1" customWidth="1"/>
    <col min="5589" max="5589" width="17.85546875" style="1" customWidth="1"/>
    <col min="5590" max="5590" width="1.85546875" style="1" customWidth="1"/>
    <col min="5591" max="5593" width="3.28515625" style="1" customWidth="1"/>
    <col min="5594" max="5594" width="2.85546875" style="1" customWidth="1"/>
    <col min="5595" max="5595" width="1.85546875" style="1" customWidth="1"/>
    <col min="5596" max="5596" width="19.7109375" style="1" customWidth="1"/>
    <col min="5597" max="5597" width="1.85546875" style="1" customWidth="1"/>
    <col min="5598" max="5600" width="3" style="1" customWidth="1"/>
    <col min="5601" max="5601" width="4.42578125" style="1" customWidth="1"/>
    <col min="5602" max="5603" width="3" style="1" customWidth="1"/>
    <col min="5604" max="5609" width="3.28515625" style="1" customWidth="1"/>
    <col min="5610" max="5611" width="9.140625" style="1" customWidth="1"/>
    <col min="5612" max="5615" width="3.28515625" style="1" customWidth="1"/>
    <col min="5616" max="5616" width="4.140625" style="1" customWidth="1"/>
    <col min="5617" max="5617" width="1.7109375" style="1" customWidth="1"/>
    <col min="5618" max="5622" width="3.28515625" style="1" customWidth="1"/>
    <col min="5623" max="5623" width="1.7109375" style="1" customWidth="1"/>
    <col min="5624" max="5626" width="3.28515625" style="1"/>
    <col min="5627" max="5627" width="9.140625" style="1" customWidth="1"/>
    <col min="5628" max="5628" width="10.140625" style="1" customWidth="1"/>
    <col min="5629" max="5629" width="1" style="1" customWidth="1"/>
    <col min="5630" max="5632" width="3.28515625" style="1" customWidth="1"/>
    <col min="5633" max="5633" width="1.85546875" style="1" customWidth="1"/>
    <col min="5634" max="5634" width="17.85546875" style="1" customWidth="1"/>
    <col min="5635" max="5635" width="1.85546875" style="1" customWidth="1"/>
    <col min="5636" max="5636" width="3.28515625" style="1" customWidth="1"/>
    <col min="5637" max="5640" width="3.7109375" style="1" customWidth="1"/>
    <col min="5641" max="5641" width="17.85546875" style="1" customWidth="1"/>
    <col min="5642" max="5642" width="1.85546875" style="1" customWidth="1"/>
    <col min="5643" max="5645" width="3" style="1" customWidth="1"/>
    <col min="5646" max="5646" width="4.42578125" style="1" customWidth="1"/>
    <col min="5647" max="5648" width="3" style="1" customWidth="1"/>
    <col min="5649" max="5658" width="3.28515625" style="1" customWidth="1"/>
    <col min="5659" max="5659" width="4.140625" style="1" customWidth="1"/>
    <col min="5660" max="5660" width="9.140625" style="1" customWidth="1"/>
    <col min="5661" max="5667" width="0" style="1" hidden="1" customWidth="1"/>
    <col min="5668" max="5838" width="9.140625" style="1" customWidth="1"/>
    <col min="5839" max="5839" width="10.140625" style="1" customWidth="1"/>
    <col min="5840" max="5840" width="1" style="1" customWidth="1"/>
    <col min="5841" max="5843" width="3.28515625" style="1" customWidth="1"/>
    <col min="5844" max="5844" width="1.85546875" style="1" customWidth="1"/>
    <col min="5845" max="5845" width="17.85546875" style="1" customWidth="1"/>
    <col min="5846" max="5846" width="1.85546875" style="1" customWidth="1"/>
    <col min="5847" max="5849" width="3.28515625" style="1" customWidth="1"/>
    <col min="5850" max="5850" width="2.85546875" style="1" customWidth="1"/>
    <col min="5851" max="5851" width="1.85546875" style="1" customWidth="1"/>
    <col min="5852" max="5852" width="19.7109375" style="1" customWidth="1"/>
    <col min="5853" max="5853" width="1.85546875" style="1" customWidth="1"/>
    <col min="5854" max="5856" width="3" style="1" customWidth="1"/>
    <col min="5857" max="5857" width="4.42578125" style="1" customWidth="1"/>
    <col min="5858" max="5859" width="3" style="1" customWidth="1"/>
    <col min="5860" max="5865" width="3.28515625" style="1" customWidth="1"/>
    <col min="5866" max="5867" width="9.140625" style="1" customWidth="1"/>
    <col min="5868" max="5871" width="3.28515625" style="1" customWidth="1"/>
    <col min="5872" max="5872" width="4.140625" style="1" customWidth="1"/>
    <col min="5873" max="5873" width="1.7109375" style="1" customWidth="1"/>
    <col min="5874" max="5878" width="3.28515625" style="1" customWidth="1"/>
    <col min="5879" max="5879" width="1.7109375" style="1" customWidth="1"/>
    <col min="5880" max="5882" width="3.28515625" style="1"/>
    <col min="5883" max="5883" width="9.140625" style="1" customWidth="1"/>
    <col min="5884" max="5884" width="10.140625" style="1" customWidth="1"/>
    <col min="5885" max="5885" width="1" style="1" customWidth="1"/>
    <col min="5886" max="5888" width="3.28515625" style="1" customWidth="1"/>
    <col min="5889" max="5889" width="1.85546875" style="1" customWidth="1"/>
    <col min="5890" max="5890" width="17.85546875" style="1" customWidth="1"/>
    <col min="5891" max="5891" width="1.85546875" style="1" customWidth="1"/>
    <col min="5892" max="5892" width="3.28515625" style="1" customWidth="1"/>
    <col min="5893" max="5896" width="3.7109375" style="1" customWidth="1"/>
    <col min="5897" max="5897" width="17.85546875" style="1" customWidth="1"/>
    <col min="5898" max="5898" width="1.85546875" style="1" customWidth="1"/>
    <col min="5899" max="5901" width="3" style="1" customWidth="1"/>
    <col min="5902" max="5902" width="4.42578125" style="1" customWidth="1"/>
    <col min="5903" max="5904" width="3" style="1" customWidth="1"/>
    <col min="5905" max="5914" width="3.28515625" style="1" customWidth="1"/>
    <col min="5915" max="5915" width="4.140625" style="1" customWidth="1"/>
    <col min="5916" max="5916" width="9.140625" style="1" customWidth="1"/>
    <col min="5917" max="5923" width="0" style="1" hidden="1" customWidth="1"/>
    <col min="5924" max="6094" width="9.140625" style="1" customWidth="1"/>
    <col min="6095" max="6095" width="10.140625" style="1" customWidth="1"/>
    <col min="6096" max="6096" width="1" style="1" customWidth="1"/>
    <col min="6097" max="6099" width="3.28515625" style="1" customWidth="1"/>
    <col min="6100" max="6100" width="1.85546875" style="1" customWidth="1"/>
    <col min="6101" max="6101" width="17.85546875" style="1" customWidth="1"/>
    <col min="6102" max="6102" width="1.85546875" style="1" customWidth="1"/>
    <col min="6103" max="6105" width="3.28515625" style="1" customWidth="1"/>
    <col min="6106" max="6106" width="2.85546875" style="1" customWidth="1"/>
    <col min="6107" max="6107" width="1.85546875" style="1" customWidth="1"/>
    <col min="6108" max="6108" width="19.7109375" style="1" customWidth="1"/>
    <col min="6109" max="6109" width="1.85546875" style="1" customWidth="1"/>
    <col min="6110" max="6112" width="3" style="1" customWidth="1"/>
    <col min="6113" max="6113" width="4.42578125" style="1" customWidth="1"/>
    <col min="6114" max="6115" width="3" style="1" customWidth="1"/>
    <col min="6116" max="6121" width="3.28515625" style="1" customWidth="1"/>
    <col min="6122" max="6123" width="9.140625" style="1" customWidth="1"/>
    <col min="6124" max="6127" width="3.28515625" style="1" customWidth="1"/>
    <col min="6128" max="6128" width="4.140625" style="1" customWidth="1"/>
    <col min="6129" max="6129" width="1.7109375" style="1" customWidth="1"/>
    <col min="6130" max="6134" width="3.28515625" style="1" customWidth="1"/>
    <col min="6135" max="6135" width="1.7109375" style="1" customWidth="1"/>
    <col min="6136" max="6138" width="3.28515625" style="1"/>
    <col min="6139" max="6139" width="9.140625" style="1" customWidth="1"/>
    <col min="6140" max="6140" width="10.140625" style="1" customWidth="1"/>
    <col min="6141" max="6141" width="1" style="1" customWidth="1"/>
    <col min="6142" max="6144" width="3.28515625" style="1" customWidth="1"/>
    <col min="6145" max="6145" width="1.85546875" style="1" customWidth="1"/>
    <col min="6146" max="6146" width="17.85546875" style="1" customWidth="1"/>
    <col min="6147" max="6147" width="1.85546875" style="1" customWidth="1"/>
    <col min="6148" max="6148" width="3.28515625" style="1" customWidth="1"/>
    <col min="6149" max="6152" width="3.7109375" style="1" customWidth="1"/>
    <col min="6153" max="6153" width="17.85546875" style="1" customWidth="1"/>
    <col min="6154" max="6154" width="1.85546875" style="1" customWidth="1"/>
    <col min="6155" max="6157" width="3" style="1" customWidth="1"/>
    <col min="6158" max="6158" width="4.42578125" style="1" customWidth="1"/>
    <col min="6159" max="6160" width="3" style="1" customWidth="1"/>
    <col min="6161" max="6170" width="3.28515625" style="1" customWidth="1"/>
    <col min="6171" max="6171" width="4.140625" style="1" customWidth="1"/>
    <col min="6172" max="6172" width="9.140625" style="1" customWidth="1"/>
    <col min="6173" max="6179" width="0" style="1" hidden="1" customWidth="1"/>
    <col min="6180" max="6350" width="9.140625" style="1" customWidth="1"/>
    <col min="6351" max="6351" width="10.140625" style="1" customWidth="1"/>
    <col min="6352" max="6352" width="1" style="1" customWidth="1"/>
    <col min="6353" max="6355" width="3.28515625" style="1" customWidth="1"/>
    <col min="6356" max="6356" width="1.85546875" style="1" customWidth="1"/>
    <col min="6357" max="6357" width="17.85546875" style="1" customWidth="1"/>
    <col min="6358" max="6358" width="1.85546875" style="1" customWidth="1"/>
    <col min="6359" max="6361" width="3.28515625" style="1" customWidth="1"/>
    <col min="6362" max="6362" width="2.85546875" style="1" customWidth="1"/>
    <col min="6363" max="6363" width="1.85546875" style="1" customWidth="1"/>
    <col min="6364" max="6364" width="19.7109375" style="1" customWidth="1"/>
    <col min="6365" max="6365" width="1.85546875" style="1" customWidth="1"/>
    <col min="6366" max="6368" width="3" style="1" customWidth="1"/>
    <col min="6369" max="6369" width="4.42578125" style="1" customWidth="1"/>
    <col min="6370" max="6371" width="3" style="1" customWidth="1"/>
    <col min="6372" max="6377" width="3.28515625" style="1" customWidth="1"/>
    <col min="6378" max="6379" width="9.140625" style="1" customWidth="1"/>
    <col min="6380" max="6383" width="3.28515625" style="1" customWidth="1"/>
    <col min="6384" max="6384" width="4.140625" style="1" customWidth="1"/>
    <col min="6385" max="6385" width="1.7109375" style="1" customWidth="1"/>
    <col min="6386" max="6390" width="3.28515625" style="1" customWidth="1"/>
    <col min="6391" max="6391" width="1.7109375" style="1" customWidth="1"/>
    <col min="6392" max="6394" width="3.28515625" style="1"/>
    <col min="6395" max="6395" width="9.140625" style="1" customWidth="1"/>
    <col min="6396" max="6396" width="10.140625" style="1" customWidth="1"/>
    <col min="6397" max="6397" width="1" style="1" customWidth="1"/>
    <col min="6398" max="6400" width="3.28515625" style="1" customWidth="1"/>
    <col min="6401" max="6401" width="1.85546875" style="1" customWidth="1"/>
    <col min="6402" max="6402" width="17.85546875" style="1" customWidth="1"/>
    <col min="6403" max="6403" width="1.85546875" style="1" customWidth="1"/>
    <col min="6404" max="6404" width="3.28515625" style="1" customWidth="1"/>
    <col min="6405" max="6408" width="3.7109375" style="1" customWidth="1"/>
    <col min="6409" max="6409" width="17.85546875" style="1" customWidth="1"/>
    <col min="6410" max="6410" width="1.85546875" style="1" customWidth="1"/>
    <col min="6411" max="6413" width="3" style="1" customWidth="1"/>
    <col min="6414" max="6414" width="4.42578125" style="1" customWidth="1"/>
    <col min="6415" max="6416" width="3" style="1" customWidth="1"/>
    <col min="6417" max="6426" width="3.28515625" style="1" customWidth="1"/>
    <col min="6427" max="6427" width="4.140625" style="1" customWidth="1"/>
    <col min="6428" max="6428" width="9.140625" style="1" customWidth="1"/>
    <col min="6429" max="6435" width="0" style="1" hidden="1" customWidth="1"/>
    <col min="6436" max="6606" width="9.140625" style="1" customWidth="1"/>
    <col min="6607" max="6607" width="10.140625" style="1" customWidth="1"/>
    <col min="6608" max="6608" width="1" style="1" customWidth="1"/>
    <col min="6609" max="6611" width="3.28515625" style="1" customWidth="1"/>
    <col min="6612" max="6612" width="1.85546875" style="1" customWidth="1"/>
    <col min="6613" max="6613" width="17.85546875" style="1" customWidth="1"/>
    <col min="6614" max="6614" width="1.85546875" style="1" customWidth="1"/>
    <col min="6615" max="6617" width="3.28515625" style="1" customWidth="1"/>
    <col min="6618" max="6618" width="2.85546875" style="1" customWidth="1"/>
    <col min="6619" max="6619" width="1.85546875" style="1" customWidth="1"/>
    <col min="6620" max="6620" width="19.7109375" style="1" customWidth="1"/>
    <col min="6621" max="6621" width="1.85546875" style="1" customWidth="1"/>
    <col min="6622" max="6624" width="3" style="1" customWidth="1"/>
    <col min="6625" max="6625" width="4.42578125" style="1" customWidth="1"/>
    <col min="6626" max="6627" width="3" style="1" customWidth="1"/>
    <col min="6628" max="6633" width="3.28515625" style="1" customWidth="1"/>
    <col min="6634" max="6635" width="9.140625" style="1" customWidth="1"/>
    <col min="6636" max="6639" width="3.28515625" style="1" customWidth="1"/>
    <col min="6640" max="6640" width="4.140625" style="1" customWidth="1"/>
    <col min="6641" max="6641" width="1.7109375" style="1" customWidth="1"/>
    <col min="6642" max="6646" width="3.28515625" style="1" customWidth="1"/>
    <col min="6647" max="6647" width="1.7109375" style="1" customWidth="1"/>
    <col min="6648" max="6650" width="3.28515625" style="1"/>
    <col min="6651" max="6651" width="9.140625" style="1" customWidth="1"/>
    <col min="6652" max="6652" width="10.140625" style="1" customWidth="1"/>
    <col min="6653" max="6653" width="1" style="1" customWidth="1"/>
    <col min="6654" max="6656" width="3.28515625" style="1" customWidth="1"/>
    <col min="6657" max="6657" width="1.85546875" style="1" customWidth="1"/>
    <col min="6658" max="6658" width="17.85546875" style="1" customWidth="1"/>
    <col min="6659" max="6659" width="1.85546875" style="1" customWidth="1"/>
    <col min="6660" max="6660" width="3.28515625" style="1" customWidth="1"/>
    <col min="6661" max="6664" width="3.7109375" style="1" customWidth="1"/>
    <col min="6665" max="6665" width="17.85546875" style="1" customWidth="1"/>
    <col min="6666" max="6666" width="1.85546875" style="1" customWidth="1"/>
    <col min="6667" max="6669" width="3" style="1" customWidth="1"/>
    <col min="6670" max="6670" width="4.42578125" style="1" customWidth="1"/>
    <col min="6671" max="6672" width="3" style="1" customWidth="1"/>
    <col min="6673" max="6682" width="3.28515625" style="1" customWidth="1"/>
    <col min="6683" max="6683" width="4.140625" style="1" customWidth="1"/>
    <col min="6684" max="6684" width="9.140625" style="1" customWidth="1"/>
    <col min="6685" max="6691" width="0" style="1" hidden="1" customWidth="1"/>
    <col min="6692" max="6862" width="9.140625" style="1" customWidth="1"/>
    <col min="6863" max="6863" width="10.140625" style="1" customWidth="1"/>
    <col min="6864" max="6864" width="1" style="1" customWidth="1"/>
    <col min="6865" max="6867" width="3.28515625" style="1" customWidth="1"/>
    <col min="6868" max="6868" width="1.85546875" style="1" customWidth="1"/>
    <col min="6869" max="6869" width="17.85546875" style="1" customWidth="1"/>
    <col min="6870" max="6870" width="1.85546875" style="1" customWidth="1"/>
    <col min="6871" max="6873" width="3.28515625" style="1" customWidth="1"/>
    <col min="6874" max="6874" width="2.85546875" style="1" customWidth="1"/>
    <col min="6875" max="6875" width="1.85546875" style="1" customWidth="1"/>
    <col min="6876" max="6876" width="19.7109375" style="1" customWidth="1"/>
    <col min="6877" max="6877" width="1.85546875" style="1" customWidth="1"/>
    <col min="6878" max="6880" width="3" style="1" customWidth="1"/>
    <col min="6881" max="6881" width="4.42578125" style="1" customWidth="1"/>
    <col min="6882" max="6883" width="3" style="1" customWidth="1"/>
    <col min="6884" max="6889" width="3.28515625" style="1" customWidth="1"/>
    <col min="6890" max="6891" width="9.140625" style="1" customWidth="1"/>
    <col min="6892" max="6895" width="3.28515625" style="1" customWidth="1"/>
    <col min="6896" max="6896" width="4.140625" style="1" customWidth="1"/>
    <col min="6897" max="6897" width="1.7109375" style="1" customWidth="1"/>
    <col min="6898" max="6902" width="3.28515625" style="1" customWidth="1"/>
    <col min="6903" max="6903" width="1.7109375" style="1" customWidth="1"/>
    <col min="6904" max="6906" width="3.28515625" style="1"/>
    <col min="6907" max="6907" width="9.140625" style="1" customWidth="1"/>
    <col min="6908" max="6908" width="10.140625" style="1" customWidth="1"/>
    <col min="6909" max="6909" width="1" style="1" customWidth="1"/>
    <col min="6910" max="6912" width="3.28515625" style="1" customWidth="1"/>
    <col min="6913" max="6913" width="1.85546875" style="1" customWidth="1"/>
    <col min="6914" max="6914" width="17.85546875" style="1" customWidth="1"/>
    <col min="6915" max="6915" width="1.85546875" style="1" customWidth="1"/>
    <col min="6916" max="6916" width="3.28515625" style="1" customWidth="1"/>
    <col min="6917" max="6920" width="3.7109375" style="1" customWidth="1"/>
    <col min="6921" max="6921" width="17.85546875" style="1" customWidth="1"/>
    <col min="6922" max="6922" width="1.85546875" style="1" customWidth="1"/>
    <col min="6923" max="6925" width="3" style="1" customWidth="1"/>
    <col min="6926" max="6926" width="4.42578125" style="1" customWidth="1"/>
    <col min="6927" max="6928" width="3" style="1" customWidth="1"/>
    <col min="6929" max="6938" width="3.28515625" style="1" customWidth="1"/>
    <col min="6939" max="6939" width="4.140625" style="1" customWidth="1"/>
    <col min="6940" max="6940" width="9.140625" style="1" customWidth="1"/>
    <col min="6941" max="6947" width="0" style="1" hidden="1" customWidth="1"/>
    <col min="6948" max="7118" width="9.140625" style="1" customWidth="1"/>
    <col min="7119" max="7119" width="10.140625" style="1" customWidth="1"/>
    <col min="7120" max="7120" width="1" style="1" customWidth="1"/>
    <col min="7121" max="7123" width="3.28515625" style="1" customWidth="1"/>
    <col min="7124" max="7124" width="1.85546875" style="1" customWidth="1"/>
    <col min="7125" max="7125" width="17.85546875" style="1" customWidth="1"/>
    <col min="7126" max="7126" width="1.85546875" style="1" customWidth="1"/>
    <col min="7127" max="7129" width="3.28515625" style="1" customWidth="1"/>
    <col min="7130" max="7130" width="2.85546875" style="1" customWidth="1"/>
    <col min="7131" max="7131" width="1.85546875" style="1" customWidth="1"/>
    <col min="7132" max="7132" width="19.7109375" style="1" customWidth="1"/>
    <col min="7133" max="7133" width="1.85546875" style="1" customWidth="1"/>
    <col min="7134" max="7136" width="3" style="1" customWidth="1"/>
    <col min="7137" max="7137" width="4.42578125" style="1" customWidth="1"/>
    <col min="7138" max="7139" width="3" style="1" customWidth="1"/>
    <col min="7140" max="7145" width="3.28515625" style="1" customWidth="1"/>
    <col min="7146" max="7147" width="9.140625" style="1" customWidth="1"/>
    <col min="7148" max="7151" width="3.28515625" style="1" customWidth="1"/>
    <col min="7152" max="7152" width="4.140625" style="1" customWidth="1"/>
    <col min="7153" max="7153" width="1.7109375" style="1" customWidth="1"/>
    <col min="7154" max="7158" width="3.28515625" style="1" customWidth="1"/>
    <col min="7159" max="7159" width="1.7109375" style="1" customWidth="1"/>
    <col min="7160" max="7162" width="3.28515625" style="1"/>
    <col min="7163" max="7163" width="9.140625" style="1" customWidth="1"/>
    <col min="7164" max="7164" width="10.140625" style="1" customWidth="1"/>
    <col min="7165" max="7165" width="1" style="1" customWidth="1"/>
    <col min="7166" max="7168" width="3.28515625" style="1" customWidth="1"/>
    <col min="7169" max="7169" width="1.85546875" style="1" customWidth="1"/>
    <col min="7170" max="7170" width="17.85546875" style="1" customWidth="1"/>
    <col min="7171" max="7171" width="1.85546875" style="1" customWidth="1"/>
    <col min="7172" max="7172" width="3.28515625" style="1" customWidth="1"/>
    <col min="7173" max="7176" width="3.7109375" style="1" customWidth="1"/>
    <col min="7177" max="7177" width="17.85546875" style="1" customWidth="1"/>
    <col min="7178" max="7178" width="1.85546875" style="1" customWidth="1"/>
    <col min="7179" max="7181" width="3" style="1" customWidth="1"/>
    <col min="7182" max="7182" width="4.42578125" style="1" customWidth="1"/>
    <col min="7183" max="7184" width="3" style="1" customWidth="1"/>
    <col min="7185" max="7194" width="3.28515625" style="1" customWidth="1"/>
    <col min="7195" max="7195" width="4.140625" style="1" customWidth="1"/>
    <col min="7196" max="7196" width="9.140625" style="1" customWidth="1"/>
    <col min="7197" max="7203" width="0" style="1" hidden="1" customWidth="1"/>
    <col min="7204" max="7374" width="9.140625" style="1" customWidth="1"/>
    <col min="7375" max="7375" width="10.140625" style="1" customWidth="1"/>
    <col min="7376" max="7376" width="1" style="1" customWidth="1"/>
    <col min="7377" max="7379" width="3.28515625" style="1" customWidth="1"/>
    <col min="7380" max="7380" width="1.85546875" style="1" customWidth="1"/>
    <col min="7381" max="7381" width="17.85546875" style="1" customWidth="1"/>
    <col min="7382" max="7382" width="1.85546875" style="1" customWidth="1"/>
    <col min="7383" max="7385" width="3.28515625" style="1" customWidth="1"/>
    <col min="7386" max="7386" width="2.85546875" style="1" customWidth="1"/>
    <col min="7387" max="7387" width="1.85546875" style="1" customWidth="1"/>
    <col min="7388" max="7388" width="19.7109375" style="1" customWidth="1"/>
    <col min="7389" max="7389" width="1.85546875" style="1" customWidth="1"/>
    <col min="7390" max="7392" width="3" style="1" customWidth="1"/>
    <col min="7393" max="7393" width="4.42578125" style="1" customWidth="1"/>
    <col min="7394" max="7395" width="3" style="1" customWidth="1"/>
    <col min="7396" max="7401" width="3.28515625" style="1" customWidth="1"/>
    <col min="7402" max="7403" width="9.140625" style="1" customWidth="1"/>
    <col min="7404" max="7407" width="3.28515625" style="1" customWidth="1"/>
    <col min="7408" max="7408" width="4.140625" style="1" customWidth="1"/>
    <col min="7409" max="7409" width="1.7109375" style="1" customWidth="1"/>
    <col min="7410" max="7414" width="3.28515625" style="1" customWidth="1"/>
    <col min="7415" max="7415" width="1.7109375" style="1" customWidth="1"/>
    <col min="7416" max="7418" width="3.28515625" style="1"/>
    <col min="7419" max="7419" width="9.140625" style="1" customWidth="1"/>
    <col min="7420" max="7420" width="10.140625" style="1" customWidth="1"/>
    <col min="7421" max="7421" width="1" style="1" customWidth="1"/>
    <col min="7422" max="7424" width="3.28515625" style="1" customWidth="1"/>
    <col min="7425" max="7425" width="1.85546875" style="1" customWidth="1"/>
    <col min="7426" max="7426" width="17.85546875" style="1" customWidth="1"/>
    <col min="7427" max="7427" width="1.85546875" style="1" customWidth="1"/>
    <col min="7428" max="7428" width="3.28515625" style="1" customWidth="1"/>
    <col min="7429" max="7432" width="3.7109375" style="1" customWidth="1"/>
    <col min="7433" max="7433" width="17.85546875" style="1" customWidth="1"/>
    <col min="7434" max="7434" width="1.85546875" style="1" customWidth="1"/>
    <col min="7435" max="7437" width="3" style="1" customWidth="1"/>
    <col min="7438" max="7438" width="4.42578125" style="1" customWidth="1"/>
    <col min="7439" max="7440" width="3" style="1" customWidth="1"/>
    <col min="7441" max="7450" width="3.28515625" style="1" customWidth="1"/>
    <col min="7451" max="7451" width="4.140625" style="1" customWidth="1"/>
    <col min="7452" max="7452" width="9.140625" style="1" customWidth="1"/>
    <col min="7453" max="7459" width="0" style="1" hidden="1" customWidth="1"/>
    <col min="7460" max="7630" width="9.140625" style="1" customWidth="1"/>
    <col min="7631" max="7631" width="10.140625" style="1" customWidth="1"/>
    <col min="7632" max="7632" width="1" style="1" customWidth="1"/>
    <col min="7633" max="7635" width="3.28515625" style="1" customWidth="1"/>
    <col min="7636" max="7636" width="1.85546875" style="1" customWidth="1"/>
    <col min="7637" max="7637" width="17.85546875" style="1" customWidth="1"/>
    <col min="7638" max="7638" width="1.85546875" style="1" customWidth="1"/>
    <col min="7639" max="7641" width="3.28515625" style="1" customWidth="1"/>
    <col min="7642" max="7642" width="2.85546875" style="1" customWidth="1"/>
    <col min="7643" max="7643" width="1.85546875" style="1" customWidth="1"/>
    <col min="7644" max="7644" width="19.7109375" style="1" customWidth="1"/>
    <col min="7645" max="7645" width="1.85546875" style="1" customWidth="1"/>
    <col min="7646" max="7648" width="3" style="1" customWidth="1"/>
    <col min="7649" max="7649" width="4.42578125" style="1" customWidth="1"/>
    <col min="7650" max="7651" width="3" style="1" customWidth="1"/>
    <col min="7652" max="7657" width="3.28515625" style="1" customWidth="1"/>
    <col min="7658" max="7659" width="9.140625" style="1" customWidth="1"/>
    <col min="7660" max="7663" width="3.28515625" style="1" customWidth="1"/>
    <col min="7664" max="7664" width="4.140625" style="1" customWidth="1"/>
    <col min="7665" max="7665" width="1.7109375" style="1" customWidth="1"/>
    <col min="7666" max="7670" width="3.28515625" style="1" customWidth="1"/>
    <col min="7671" max="7671" width="1.7109375" style="1" customWidth="1"/>
    <col min="7672" max="7674" width="3.28515625" style="1"/>
    <col min="7675" max="7675" width="9.140625" style="1" customWidth="1"/>
    <col min="7676" max="7676" width="10.140625" style="1" customWidth="1"/>
    <col min="7677" max="7677" width="1" style="1" customWidth="1"/>
    <col min="7678" max="7680" width="3.28515625" style="1" customWidth="1"/>
    <col min="7681" max="7681" width="1.85546875" style="1" customWidth="1"/>
    <col min="7682" max="7682" width="17.85546875" style="1" customWidth="1"/>
    <col min="7683" max="7683" width="1.85546875" style="1" customWidth="1"/>
    <col min="7684" max="7684" width="3.28515625" style="1" customWidth="1"/>
    <col min="7685" max="7688" width="3.7109375" style="1" customWidth="1"/>
    <col min="7689" max="7689" width="17.85546875" style="1" customWidth="1"/>
    <col min="7690" max="7690" width="1.85546875" style="1" customWidth="1"/>
    <col min="7691" max="7693" width="3" style="1" customWidth="1"/>
    <col min="7694" max="7694" width="4.42578125" style="1" customWidth="1"/>
    <col min="7695" max="7696" width="3" style="1" customWidth="1"/>
    <col min="7697" max="7706" width="3.28515625" style="1" customWidth="1"/>
    <col min="7707" max="7707" width="4.140625" style="1" customWidth="1"/>
    <col min="7708" max="7708" width="9.140625" style="1" customWidth="1"/>
    <col min="7709" max="7715" width="0" style="1" hidden="1" customWidth="1"/>
    <col min="7716" max="7886" width="9.140625" style="1" customWidth="1"/>
    <col min="7887" max="7887" width="10.140625" style="1" customWidth="1"/>
    <col min="7888" max="7888" width="1" style="1" customWidth="1"/>
    <col min="7889" max="7891" width="3.28515625" style="1" customWidth="1"/>
    <col min="7892" max="7892" width="1.85546875" style="1" customWidth="1"/>
    <col min="7893" max="7893" width="17.85546875" style="1" customWidth="1"/>
    <col min="7894" max="7894" width="1.85546875" style="1" customWidth="1"/>
    <col min="7895" max="7897" width="3.28515625" style="1" customWidth="1"/>
    <col min="7898" max="7898" width="2.85546875" style="1" customWidth="1"/>
    <col min="7899" max="7899" width="1.85546875" style="1" customWidth="1"/>
    <col min="7900" max="7900" width="19.7109375" style="1" customWidth="1"/>
    <col min="7901" max="7901" width="1.85546875" style="1" customWidth="1"/>
    <col min="7902" max="7904" width="3" style="1" customWidth="1"/>
    <col min="7905" max="7905" width="4.42578125" style="1" customWidth="1"/>
    <col min="7906" max="7907" width="3" style="1" customWidth="1"/>
    <col min="7908" max="7913" width="3.28515625" style="1" customWidth="1"/>
    <col min="7914" max="7915" width="9.140625" style="1" customWidth="1"/>
    <col min="7916" max="7919" width="3.28515625" style="1" customWidth="1"/>
    <col min="7920" max="7920" width="4.140625" style="1" customWidth="1"/>
    <col min="7921" max="7921" width="1.7109375" style="1" customWidth="1"/>
    <col min="7922" max="7926" width="3.28515625" style="1" customWidth="1"/>
    <col min="7927" max="7927" width="1.7109375" style="1" customWidth="1"/>
    <col min="7928" max="7930" width="3.28515625" style="1"/>
    <col min="7931" max="7931" width="9.140625" style="1" customWidth="1"/>
    <col min="7932" max="7932" width="10.140625" style="1" customWidth="1"/>
    <col min="7933" max="7933" width="1" style="1" customWidth="1"/>
    <col min="7934" max="7936" width="3.28515625" style="1" customWidth="1"/>
    <col min="7937" max="7937" width="1.85546875" style="1" customWidth="1"/>
    <col min="7938" max="7938" width="17.85546875" style="1" customWidth="1"/>
    <col min="7939" max="7939" width="1.85546875" style="1" customWidth="1"/>
    <col min="7940" max="7940" width="3.28515625" style="1" customWidth="1"/>
    <col min="7941" max="7944" width="3.7109375" style="1" customWidth="1"/>
    <col min="7945" max="7945" width="17.85546875" style="1" customWidth="1"/>
    <col min="7946" max="7946" width="1.85546875" style="1" customWidth="1"/>
    <col min="7947" max="7949" width="3" style="1" customWidth="1"/>
    <col min="7950" max="7950" width="4.42578125" style="1" customWidth="1"/>
    <col min="7951" max="7952" width="3" style="1" customWidth="1"/>
    <col min="7953" max="7962" width="3.28515625" style="1" customWidth="1"/>
    <col min="7963" max="7963" width="4.140625" style="1" customWidth="1"/>
    <col min="7964" max="7964" width="9.140625" style="1" customWidth="1"/>
    <col min="7965" max="7971" width="0" style="1" hidden="1" customWidth="1"/>
    <col min="7972" max="8142" width="9.140625" style="1" customWidth="1"/>
    <col min="8143" max="8143" width="10.140625" style="1" customWidth="1"/>
    <col min="8144" max="8144" width="1" style="1" customWidth="1"/>
    <col min="8145" max="8147" width="3.28515625" style="1" customWidth="1"/>
    <col min="8148" max="8148" width="1.85546875" style="1" customWidth="1"/>
    <col min="8149" max="8149" width="17.85546875" style="1" customWidth="1"/>
    <col min="8150" max="8150" width="1.85546875" style="1" customWidth="1"/>
    <col min="8151" max="8153" width="3.28515625" style="1" customWidth="1"/>
    <col min="8154" max="8154" width="2.85546875" style="1" customWidth="1"/>
    <col min="8155" max="8155" width="1.85546875" style="1" customWidth="1"/>
    <col min="8156" max="8156" width="19.7109375" style="1" customWidth="1"/>
    <col min="8157" max="8157" width="1.85546875" style="1" customWidth="1"/>
    <col min="8158" max="8160" width="3" style="1" customWidth="1"/>
    <col min="8161" max="8161" width="4.42578125" style="1" customWidth="1"/>
    <col min="8162" max="8163" width="3" style="1" customWidth="1"/>
    <col min="8164" max="8169" width="3.28515625" style="1" customWidth="1"/>
    <col min="8170" max="8171" width="9.140625" style="1" customWidth="1"/>
    <col min="8172" max="8175" width="3.28515625" style="1" customWidth="1"/>
    <col min="8176" max="8176" width="4.140625" style="1" customWidth="1"/>
    <col min="8177" max="8177" width="1.7109375" style="1" customWidth="1"/>
    <col min="8178" max="8182" width="3.28515625" style="1" customWidth="1"/>
    <col min="8183" max="8183" width="1.7109375" style="1" customWidth="1"/>
    <col min="8184" max="8186" width="3.28515625" style="1"/>
    <col min="8187" max="8187" width="9.140625" style="1" customWidth="1"/>
    <col min="8188" max="8188" width="10.140625" style="1" customWidth="1"/>
    <col min="8189" max="8189" width="1" style="1" customWidth="1"/>
    <col min="8190" max="8192" width="3.28515625" style="1" customWidth="1"/>
    <col min="8193" max="8193" width="1.85546875" style="1" customWidth="1"/>
    <col min="8194" max="8194" width="17.85546875" style="1" customWidth="1"/>
    <col min="8195" max="8195" width="1.85546875" style="1" customWidth="1"/>
    <col min="8196" max="8196" width="3.28515625" style="1" customWidth="1"/>
    <col min="8197" max="8200" width="3.7109375" style="1" customWidth="1"/>
    <col min="8201" max="8201" width="17.85546875" style="1" customWidth="1"/>
    <col min="8202" max="8202" width="1.85546875" style="1" customWidth="1"/>
    <col min="8203" max="8205" width="3" style="1" customWidth="1"/>
    <col min="8206" max="8206" width="4.42578125" style="1" customWidth="1"/>
    <col min="8207" max="8208" width="3" style="1" customWidth="1"/>
    <col min="8209" max="8218" width="3.28515625" style="1" customWidth="1"/>
    <col min="8219" max="8219" width="4.140625" style="1" customWidth="1"/>
    <col min="8220" max="8220" width="9.140625" style="1" customWidth="1"/>
    <col min="8221" max="8227" width="0" style="1" hidden="1" customWidth="1"/>
    <col min="8228" max="8398" width="9.140625" style="1" customWidth="1"/>
    <col min="8399" max="8399" width="10.140625" style="1" customWidth="1"/>
    <col min="8400" max="8400" width="1" style="1" customWidth="1"/>
    <col min="8401" max="8403" width="3.28515625" style="1" customWidth="1"/>
    <col min="8404" max="8404" width="1.85546875" style="1" customWidth="1"/>
    <col min="8405" max="8405" width="17.85546875" style="1" customWidth="1"/>
    <col min="8406" max="8406" width="1.85546875" style="1" customWidth="1"/>
    <col min="8407" max="8409" width="3.28515625" style="1" customWidth="1"/>
    <col min="8410" max="8410" width="2.85546875" style="1" customWidth="1"/>
    <col min="8411" max="8411" width="1.85546875" style="1" customWidth="1"/>
    <col min="8412" max="8412" width="19.7109375" style="1" customWidth="1"/>
    <col min="8413" max="8413" width="1.85546875" style="1" customWidth="1"/>
    <col min="8414" max="8416" width="3" style="1" customWidth="1"/>
    <col min="8417" max="8417" width="4.42578125" style="1" customWidth="1"/>
    <col min="8418" max="8419" width="3" style="1" customWidth="1"/>
    <col min="8420" max="8425" width="3.28515625" style="1" customWidth="1"/>
    <col min="8426" max="8427" width="9.140625" style="1" customWidth="1"/>
    <col min="8428" max="8431" width="3.28515625" style="1" customWidth="1"/>
    <col min="8432" max="8432" width="4.140625" style="1" customWidth="1"/>
    <col min="8433" max="8433" width="1.7109375" style="1" customWidth="1"/>
    <col min="8434" max="8438" width="3.28515625" style="1" customWidth="1"/>
    <col min="8439" max="8439" width="1.7109375" style="1" customWidth="1"/>
    <col min="8440" max="8442" width="3.28515625" style="1"/>
    <col min="8443" max="8443" width="9.140625" style="1" customWidth="1"/>
    <col min="8444" max="8444" width="10.140625" style="1" customWidth="1"/>
    <col min="8445" max="8445" width="1" style="1" customWidth="1"/>
    <col min="8446" max="8448" width="3.28515625" style="1" customWidth="1"/>
    <col min="8449" max="8449" width="1.85546875" style="1" customWidth="1"/>
    <col min="8450" max="8450" width="17.85546875" style="1" customWidth="1"/>
    <col min="8451" max="8451" width="1.85546875" style="1" customWidth="1"/>
    <col min="8452" max="8452" width="3.28515625" style="1" customWidth="1"/>
    <col min="8453" max="8456" width="3.7109375" style="1" customWidth="1"/>
    <col min="8457" max="8457" width="17.85546875" style="1" customWidth="1"/>
    <col min="8458" max="8458" width="1.85546875" style="1" customWidth="1"/>
    <col min="8459" max="8461" width="3" style="1" customWidth="1"/>
    <col min="8462" max="8462" width="4.42578125" style="1" customWidth="1"/>
    <col min="8463" max="8464" width="3" style="1" customWidth="1"/>
    <col min="8465" max="8474" width="3.28515625" style="1" customWidth="1"/>
    <col min="8475" max="8475" width="4.140625" style="1" customWidth="1"/>
    <col min="8476" max="8476" width="9.140625" style="1" customWidth="1"/>
    <col min="8477" max="8483" width="0" style="1" hidden="1" customWidth="1"/>
    <col min="8484" max="8654" width="9.140625" style="1" customWidth="1"/>
    <col min="8655" max="8655" width="10.140625" style="1" customWidth="1"/>
    <col min="8656" max="8656" width="1" style="1" customWidth="1"/>
    <col min="8657" max="8659" width="3.28515625" style="1" customWidth="1"/>
    <col min="8660" max="8660" width="1.85546875" style="1" customWidth="1"/>
    <col min="8661" max="8661" width="17.85546875" style="1" customWidth="1"/>
    <col min="8662" max="8662" width="1.85546875" style="1" customWidth="1"/>
    <col min="8663" max="8665" width="3.28515625" style="1" customWidth="1"/>
    <col min="8666" max="8666" width="2.85546875" style="1" customWidth="1"/>
    <col min="8667" max="8667" width="1.85546875" style="1" customWidth="1"/>
    <col min="8668" max="8668" width="19.7109375" style="1" customWidth="1"/>
    <col min="8669" max="8669" width="1.85546875" style="1" customWidth="1"/>
    <col min="8670" max="8672" width="3" style="1" customWidth="1"/>
    <col min="8673" max="8673" width="4.42578125" style="1" customWidth="1"/>
    <col min="8674" max="8675" width="3" style="1" customWidth="1"/>
    <col min="8676" max="8681" width="3.28515625" style="1" customWidth="1"/>
    <col min="8682" max="8683" width="9.140625" style="1" customWidth="1"/>
    <col min="8684" max="8687" width="3.28515625" style="1" customWidth="1"/>
    <col min="8688" max="8688" width="4.140625" style="1" customWidth="1"/>
    <col min="8689" max="8689" width="1.7109375" style="1" customWidth="1"/>
    <col min="8690" max="8694" width="3.28515625" style="1" customWidth="1"/>
    <col min="8695" max="8695" width="1.7109375" style="1" customWidth="1"/>
    <col min="8696" max="8698" width="3.28515625" style="1"/>
    <col min="8699" max="8699" width="9.140625" style="1" customWidth="1"/>
    <col min="8700" max="8700" width="10.140625" style="1" customWidth="1"/>
    <col min="8701" max="8701" width="1" style="1" customWidth="1"/>
    <col min="8702" max="8704" width="3.28515625" style="1" customWidth="1"/>
    <col min="8705" max="8705" width="1.85546875" style="1" customWidth="1"/>
    <col min="8706" max="8706" width="17.85546875" style="1" customWidth="1"/>
    <col min="8707" max="8707" width="1.85546875" style="1" customWidth="1"/>
    <col min="8708" max="8708" width="3.28515625" style="1" customWidth="1"/>
    <col min="8709" max="8712" width="3.7109375" style="1" customWidth="1"/>
    <col min="8713" max="8713" width="17.85546875" style="1" customWidth="1"/>
    <col min="8714" max="8714" width="1.85546875" style="1" customWidth="1"/>
    <col min="8715" max="8717" width="3" style="1" customWidth="1"/>
    <col min="8718" max="8718" width="4.42578125" style="1" customWidth="1"/>
    <col min="8719" max="8720" width="3" style="1" customWidth="1"/>
    <col min="8721" max="8730" width="3.28515625" style="1" customWidth="1"/>
    <col min="8731" max="8731" width="4.140625" style="1" customWidth="1"/>
    <col min="8732" max="8732" width="9.140625" style="1" customWidth="1"/>
    <col min="8733" max="8739" width="0" style="1" hidden="1" customWidth="1"/>
    <col min="8740" max="8910" width="9.140625" style="1" customWidth="1"/>
    <col min="8911" max="8911" width="10.140625" style="1" customWidth="1"/>
    <col min="8912" max="8912" width="1" style="1" customWidth="1"/>
    <col min="8913" max="8915" width="3.28515625" style="1" customWidth="1"/>
    <col min="8916" max="8916" width="1.85546875" style="1" customWidth="1"/>
    <col min="8917" max="8917" width="17.85546875" style="1" customWidth="1"/>
    <col min="8918" max="8918" width="1.85546875" style="1" customWidth="1"/>
    <col min="8919" max="8921" width="3.28515625" style="1" customWidth="1"/>
    <col min="8922" max="8922" width="2.85546875" style="1" customWidth="1"/>
    <col min="8923" max="8923" width="1.85546875" style="1" customWidth="1"/>
    <col min="8924" max="8924" width="19.7109375" style="1" customWidth="1"/>
    <col min="8925" max="8925" width="1.85546875" style="1" customWidth="1"/>
    <col min="8926" max="8928" width="3" style="1" customWidth="1"/>
    <col min="8929" max="8929" width="4.42578125" style="1" customWidth="1"/>
    <col min="8930" max="8931" width="3" style="1" customWidth="1"/>
    <col min="8932" max="8937" width="3.28515625" style="1" customWidth="1"/>
    <col min="8938" max="8939" width="9.140625" style="1" customWidth="1"/>
    <col min="8940" max="8943" width="3.28515625" style="1" customWidth="1"/>
    <col min="8944" max="8944" width="4.140625" style="1" customWidth="1"/>
    <col min="8945" max="8945" width="1.7109375" style="1" customWidth="1"/>
    <col min="8946" max="8950" width="3.28515625" style="1" customWidth="1"/>
    <col min="8951" max="8951" width="1.7109375" style="1" customWidth="1"/>
    <col min="8952" max="8954" width="3.28515625" style="1"/>
    <col min="8955" max="8955" width="9.140625" style="1" customWidth="1"/>
    <col min="8956" max="8956" width="10.140625" style="1" customWidth="1"/>
    <col min="8957" max="8957" width="1" style="1" customWidth="1"/>
    <col min="8958" max="8960" width="3.28515625" style="1" customWidth="1"/>
    <col min="8961" max="8961" width="1.85546875" style="1" customWidth="1"/>
    <col min="8962" max="8962" width="17.85546875" style="1" customWidth="1"/>
    <col min="8963" max="8963" width="1.85546875" style="1" customWidth="1"/>
    <col min="8964" max="8964" width="3.28515625" style="1" customWidth="1"/>
    <col min="8965" max="8968" width="3.7109375" style="1" customWidth="1"/>
    <col min="8969" max="8969" width="17.85546875" style="1" customWidth="1"/>
    <col min="8970" max="8970" width="1.85546875" style="1" customWidth="1"/>
    <col min="8971" max="8973" width="3" style="1" customWidth="1"/>
    <col min="8974" max="8974" width="4.42578125" style="1" customWidth="1"/>
    <col min="8975" max="8976" width="3" style="1" customWidth="1"/>
    <col min="8977" max="8986" width="3.28515625" style="1" customWidth="1"/>
    <col min="8987" max="8987" width="4.140625" style="1" customWidth="1"/>
    <col min="8988" max="8988" width="9.140625" style="1" customWidth="1"/>
    <col min="8989" max="8995" width="0" style="1" hidden="1" customWidth="1"/>
    <col min="8996" max="9166" width="9.140625" style="1" customWidth="1"/>
    <col min="9167" max="9167" width="10.140625" style="1" customWidth="1"/>
    <col min="9168" max="9168" width="1" style="1" customWidth="1"/>
    <col min="9169" max="9171" width="3.28515625" style="1" customWidth="1"/>
    <col min="9172" max="9172" width="1.85546875" style="1" customWidth="1"/>
    <col min="9173" max="9173" width="17.85546875" style="1" customWidth="1"/>
    <col min="9174" max="9174" width="1.85546875" style="1" customWidth="1"/>
    <col min="9175" max="9177" width="3.28515625" style="1" customWidth="1"/>
    <col min="9178" max="9178" width="2.85546875" style="1" customWidth="1"/>
    <col min="9179" max="9179" width="1.85546875" style="1" customWidth="1"/>
    <col min="9180" max="9180" width="19.7109375" style="1" customWidth="1"/>
    <col min="9181" max="9181" width="1.85546875" style="1" customWidth="1"/>
    <col min="9182" max="9184" width="3" style="1" customWidth="1"/>
    <col min="9185" max="9185" width="4.42578125" style="1" customWidth="1"/>
    <col min="9186" max="9187" width="3" style="1" customWidth="1"/>
    <col min="9188" max="9193" width="3.28515625" style="1" customWidth="1"/>
    <col min="9194" max="9195" width="9.140625" style="1" customWidth="1"/>
    <col min="9196" max="9199" width="3.28515625" style="1" customWidth="1"/>
    <col min="9200" max="9200" width="4.140625" style="1" customWidth="1"/>
    <col min="9201" max="9201" width="1.7109375" style="1" customWidth="1"/>
    <col min="9202" max="9206" width="3.28515625" style="1" customWidth="1"/>
    <col min="9207" max="9207" width="1.7109375" style="1" customWidth="1"/>
    <col min="9208" max="9210" width="3.28515625" style="1"/>
    <col min="9211" max="9211" width="9.140625" style="1" customWidth="1"/>
    <col min="9212" max="9212" width="10.140625" style="1" customWidth="1"/>
    <col min="9213" max="9213" width="1" style="1" customWidth="1"/>
    <col min="9214" max="9216" width="3.28515625" style="1" customWidth="1"/>
    <col min="9217" max="9217" width="1.85546875" style="1" customWidth="1"/>
    <col min="9218" max="9218" width="17.85546875" style="1" customWidth="1"/>
    <col min="9219" max="9219" width="1.85546875" style="1" customWidth="1"/>
    <col min="9220" max="9220" width="3.28515625" style="1" customWidth="1"/>
    <col min="9221" max="9224" width="3.7109375" style="1" customWidth="1"/>
    <col min="9225" max="9225" width="17.85546875" style="1" customWidth="1"/>
    <col min="9226" max="9226" width="1.85546875" style="1" customWidth="1"/>
    <col min="9227" max="9229" width="3" style="1" customWidth="1"/>
    <col min="9230" max="9230" width="4.42578125" style="1" customWidth="1"/>
    <col min="9231" max="9232" width="3" style="1" customWidth="1"/>
    <col min="9233" max="9242" width="3.28515625" style="1" customWidth="1"/>
    <col min="9243" max="9243" width="4.140625" style="1" customWidth="1"/>
    <col min="9244" max="9244" width="9.140625" style="1" customWidth="1"/>
    <col min="9245" max="9251" width="0" style="1" hidden="1" customWidth="1"/>
    <col min="9252" max="9422" width="9.140625" style="1" customWidth="1"/>
    <col min="9423" max="9423" width="10.140625" style="1" customWidth="1"/>
    <col min="9424" max="9424" width="1" style="1" customWidth="1"/>
    <col min="9425" max="9427" width="3.28515625" style="1" customWidth="1"/>
    <col min="9428" max="9428" width="1.85546875" style="1" customWidth="1"/>
    <col min="9429" max="9429" width="17.85546875" style="1" customWidth="1"/>
    <col min="9430" max="9430" width="1.85546875" style="1" customWidth="1"/>
    <col min="9431" max="9433" width="3.28515625" style="1" customWidth="1"/>
    <col min="9434" max="9434" width="2.85546875" style="1" customWidth="1"/>
    <col min="9435" max="9435" width="1.85546875" style="1" customWidth="1"/>
    <col min="9436" max="9436" width="19.7109375" style="1" customWidth="1"/>
    <col min="9437" max="9437" width="1.85546875" style="1" customWidth="1"/>
    <col min="9438" max="9440" width="3" style="1" customWidth="1"/>
    <col min="9441" max="9441" width="4.42578125" style="1" customWidth="1"/>
    <col min="9442" max="9443" width="3" style="1" customWidth="1"/>
    <col min="9444" max="9449" width="3.28515625" style="1" customWidth="1"/>
    <col min="9450" max="9451" width="9.140625" style="1" customWidth="1"/>
    <col min="9452" max="9455" width="3.28515625" style="1" customWidth="1"/>
    <col min="9456" max="9456" width="4.140625" style="1" customWidth="1"/>
    <col min="9457" max="9457" width="1.7109375" style="1" customWidth="1"/>
    <col min="9458" max="9462" width="3.28515625" style="1" customWidth="1"/>
    <col min="9463" max="9463" width="1.7109375" style="1" customWidth="1"/>
    <col min="9464" max="9466" width="3.28515625" style="1"/>
    <col min="9467" max="9467" width="9.140625" style="1" customWidth="1"/>
    <col min="9468" max="9468" width="10.140625" style="1" customWidth="1"/>
    <col min="9469" max="9469" width="1" style="1" customWidth="1"/>
    <col min="9470" max="9472" width="3.28515625" style="1" customWidth="1"/>
    <col min="9473" max="9473" width="1.85546875" style="1" customWidth="1"/>
    <col min="9474" max="9474" width="17.85546875" style="1" customWidth="1"/>
    <col min="9475" max="9475" width="1.85546875" style="1" customWidth="1"/>
    <col min="9476" max="9476" width="3.28515625" style="1" customWidth="1"/>
    <col min="9477" max="9480" width="3.7109375" style="1" customWidth="1"/>
    <col min="9481" max="9481" width="17.85546875" style="1" customWidth="1"/>
    <col min="9482" max="9482" width="1.85546875" style="1" customWidth="1"/>
    <col min="9483" max="9485" width="3" style="1" customWidth="1"/>
    <col min="9486" max="9486" width="4.42578125" style="1" customWidth="1"/>
    <col min="9487" max="9488" width="3" style="1" customWidth="1"/>
    <col min="9489" max="9498" width="3.28515625" style="1" customWidth="1"/>
    <col min="9499" max="9499" width="4.140625" style="1" customWidth="1"/>
    <col min="9500" max="9500" width="9.140625" style="1" customWidth="1"/>
    <col min="9501" max="9507" width="0" style="1" hidden="1" customWidth="1"/>
    <col min="9508" max="9678" width="9.140625" style="1" customWidth="1"/>
    <col min="9679" max="9679" width="10.140625" style="1" customWidth="1"/>
    <col min="9680" max="9680" width="1" style="1" customWidth="1"/>
    <col min="9681" max="9683" width="3.28515625" style="1" customWidth="1"/>
    <col min="9684" max="9684" width="1.85546875" style="1" customWidth="1"/>
    <col min="9685" max="9685" width="17.85546875" style="1" customWidth="1"/>
    <col min="9686" max="9686" width="1.85546875" style="1" customWidth="1"/>
    <col min="9687" max="9689" width="3.28515625" style="1" customWidth="1"/>
    <col min="9690" max="9690" width="2.85546875" style="1" customWidth="1"/>
    <col min="9691" max="9691" width="1.85546875" style="1" customWidth="1"/>
    <col min="9692" max="9692" width="19.7109375" style="1" customWidth="1"/>
    <col min="9693" max="9693" width="1.85546875" style="1" customWidth="1"/>
    <col min="9694" max="9696" width="3" style="1" customWidth="1"/>
    <col min="9697" max="9697" width="4.42578125" style="1" customWidth="1"/>
    <col min="9698" max="9699" width="3" style="1" customWidth="1"/>
    <col min="9700" max="9705" width="3.28515625" style="1" customWidth="1"/>
    <col min="9706" max="9707" width="9.140625" style="1" customWidth="1"/>
    <col min="9708" max="9711" width="3.28515625" style="1" customWidth="1"/>
    <col min="9712" max="9712" width="4.140625" style="1" customWidth="1"/>
    <col min="9713" max="9713" width="1.7109375" style="1" customWidth="1"/>
    <col min="9714" max="9718" width="3.28515625" style="1" customWidth="1"/>
    <col min="9719" max="9719" width="1.7109375" style="1" customWidth="1"/>
    <col min="9720" max="9722" width="3.28515625" style="1"/>
    <col min="9723" max="9723" width="9.140625" style="1" customWidth="1"/>
    <col min="9724" max="9724" width="10.140625" style="1" customWidth="1"/>
    <col min="9725" max="9725" width="1" style="1" customWidth="1"/>
    <col min="9726" max="9728" width="3.28515625" style="1" customWidth="1"/>
    <col min="9729" max="9729" width="1.85546875" style="1" customWidth="1"/>
    <col min="9730" max="9730" width="17.85546875" style="1" customWidth="1"/>
    <col min="9731" max="9731" width="1.85546875" style="1" customWidth="1"/>
    <col min="9732" max="9732" width="3.28515625" style="1" customWidth="1"/>
    <col min="9733" max="9736" width="3.7109375" style="1" customWidth="1"/>
    <col min="9737" max="9737" width="17.85546875" style="1" customWidth="1"/>
    <col min="9738" max="9738" width="1.85546875" style="1" customWidth="1"/>
    <col min="9739" max="9741" width="3" style="1" customWidth="1"/>
    <col min="9742" max="9742" width="4.42578125" style="1" customWidth="1"/>
    <col min="9743" max="9744" width="3" style="1" customWidth="1"/>
    <col min="9745" max="9754" width="3.28515625" style="1" customWidth="1"/>
    <col min="9755" max="9755" width="4.140625" style="1" customWidth="1"/>
    <col min="9756" max="9756" width="9.140625" style="1" customWidth="1"/>
    <col min="9757" max="9763" width="0" style="1" hidden="1" customWidth="1"/>
    <col min="9764" max="9934" width="9.140625" style="1" customWidth="1"/>
    <col min="9935" max="9935" width="10.140625" style="1" customWidth="1"/>
    <col min="9936" max="9936" width="1" style="1" customWidth="1"/>
    <col min="9937" max="9939" width="3.28515625" style="1" customWidth="1"/>
    <col min="9940" max="9940" width="1.85546875" style="1" customWidth="1"/>
    <col min="9941" max="9941" width="17.85546875" style="1" customWidth="1"/>
    <col min="9942" max="9942" width="1.85546875" style="1" customWidth="1"/>
    <col min="9943" max="9945" width="3.28515625" style="1" customWidth="1"/>
    <col min="9946" max="9946" width="2.85546875" style="1" customWidth="1"/>
    <col min="9947" max="9947" width="1.85546875" style="1" customWidth="1"/>
    <col min="9948" max="9948" width="19.7109375" style="1" customWidth="1"/>
    <col min="9949" max="9949" width="1.85546875" style="1" customWidth="1"/>
    <col min="9950" max="9952" width="3" style="1" customWidth="1"/>
    <col min="9953" max="9953" width="4.42578125" style="1" customWidth="1"/>
    <col min="9954" max="9955" width="3" style="1" customWidth="1"/>
    <col min="9956" max="9961" width="3.28515625" style="1" customWidth="1"/>
    <col min="9962" max="9963" width="9.140625" style="1" customWidth="1"/>
    <col min="9964" max="9967" width="3.28515625" style="1" customWidth="1"/>
    <col min="9968" max="9968" width="4.140625" style="1" customWidth="1"/>
    <col min="9969" max="9969" width="1.7109375" style="1" customWidth="1"/>
    <col min="9970" max="9974" width="3.28515625" style="1" customWidth="1"/>
    <col min="9975" max="9975" width="1.7109375" style="1" customWidth="1"/>
    <col min="9976" max="9978" width="3.28515625" style="1"/>
    <col min="9979" max="9979" width="9.140625" style="1" customWidth="1"/>
    <col min="9980" max="9980" width="10.140625" style="1" customWidth="1"/>
    <col min="9981" max="9981" width="1" style="1" customWidth="1"/>
    <col min="9982" max="9984" width="3.28515625" style="1" customWidth="1"/>
    <col min="9985" max="9985" width="1.85546875" style="1" customWidth="1"/>
    <col min="9986" max="9986" width="17.85546875" style="1" customWidth="1"/>
    <col min="9987" max="9987" width="1.85546875" style="1" customWidth="1"/>
    <col min="9988" max="9988" width="3.28515625" style="1" customWidth="1"/>
    <col min="9989" max="9992" width="3.7109375" style="1" customWidth="1"/>
    <col min="9993" max="9993" width="17.85546875" style="1" customWidth="1"/>
    <col min="9994" max="9994" width="1.85546875" style="1" customWidth="1"/>
    <col min="9995" max="9997" width="3" style="1" customWidth="1"/>
    <col min="9998" max="9998" width="4.42578125" style="1" customWidth="1"/>
    <col min="9999" max="10000" width="3" style="1" customWidth="1"/>
    <col min="10001" max="10010" width="3.28515625" style="1" customWidth="1"/>
    <col min="10011" max="10011" width="4.140625" style="1" customWidth="1"/>
    <col min="10012" max="10012" width="9.140625" style="1" customWidth="1"/>
    <col min="10013" max="10019" width="0" style="1" hidden="1" customWidth="1"/>
    <col min="10020" max="10190" width="9.140625" style="1" customWidth="1"/>
    <col min="10191" max="10191" width="10.140625" style="1" customWidth="1"/>
    <col min="10192" max="10192" width="1" style="1" customWidth="1"/>
    <col min="10193" max="10195" width="3.28515625" style="1" customWidth="1"/>
    <col min="10196" max="10196" width="1.85546875" style="1" customWidth="1"/>
    <col min="10197" max="10197" width="17.85546875" style="1" customWidth="1"/>
    <col min="10198" max="10198" width="1.85546875" style="1" customWidth="1"/>
    <col min="10199" max="10201" width="3.28515625" style="1" customWidth="1"/>
    <col min="10202" max="10202" width="2.85546875" style="1" customWidth="1"/>
    <col min="10203" max="10203" width="1.85546875" style="1" customWidth="1"/>
    <col min="10204" max="10204" width="19.7109375" style="1" customWidth="1"/>
    <col min="10205" max="10205" width="1.85546875" style="1" customWidth="1"/>
    <col min="10206" max="10208" width="3" style="1" customWidth="1"/>
    <col min="10209" max="10209" width="4.42578125" style="1" customWidth="1"/>
    <col min="10210" max="10211" width="3" style="1" customWidth="1"/>
    <col min="10212" max="10217" width="3.28515625" style="1" customWidth="1"/>
    <col min="10218" max="10219" width="9.140625" style="1" customWidth="1"/>
    <col min="10220" max="10223" width="3.28515625" style="1" customWidth="1"/>
    <col min="10224" max="10224" width="4.140625" style="1" customWidth="1"/>
    <col min="10225" max="10225" width="1.7109375" style="1" customWidth="1"/>
    <col min="10226" max="10230" width="3.28515625" style="1" customWidth="1"/>
    <col min="10231" max="10231" width="1.7109375" style="1" customWidth="1"/>
    <col min="10232" max="10234" width="3.28515625" style="1"/>
    <col min="10235" max="10235" width="9.140625" style="1" customWidth="1"/>
    <col min="10236" max="10236" width="10.140625" style="1" customWidth="1"/>
    <col min="10237" max="10237" width="1" style="1" customWidth="1"/>
    <col min="10238" max="10240" width="3.28515625" style="1" customWidth="1"/>
    <col min="10241" max="10241" width="1.85546875" style="1" customWidth="1"/>
    <col min="10242" max="10242" width="17.85546875" style="1" customWidth="1"/>
    <col min="10243" max="10243" width="1.85546875" style="1" customWidth="1"/>
    <col min="10244" max="10244" width="3.28515625" style="1" customWidth="1"/>
    <col min="10245" max="10248" width="3.7109375" style="1" customWidth="1"/>
    <col min="10249" max="10249" width="17.85546875" style="1" customWidth="1"/>
    <col min="10250" max="10250" width="1.85546875" style="1" customWidth="1"/>
    <col min="10251" max="10253" width="3" style="1" customWidth="1"/>
    <col min="10254" max="10254" width="4.42578125" style="1" customWidth="1"/>
    <col min="10255" max="10256" width="3" style="1" customWidth="1"/>
    <col min="10257" max="10266" width="3.28515625" style="1" customWidth="1"/>
    <col min="10267" max="10267" width="4.140625" style="1" customWidth="1"/>
    <col min="10268" max="10268" width="9.140625" style="1" customWidth="1"/>
    <col min="10269" max="10275" width="0" style="1" hidden="1" customWidth="1"/>
    <col min="10276" max="10446" width="9.140625" style="1" customWidth="1"/>
    <col min="10447" max="10447" width="10.140625" style="1" customWidth="1"/>
    <col min="10448" max="10448" width="1" style="1" customWidth="1"/>
    <col min="10449" max="10451" width="3.28515625" style="1" customWidth="1"/>
    <col min="10452" max="10452" width="1.85546875" style="1" customWidth="1"/>
    <col min="10453" max="10453" width="17.85546875" style="1" customWidth="1"/>
    <col min="10454" max="10454" width="1.85546875" style="1" customWidth="1"/>
    <col min="10455" max="10457" width="3.28515625" style="1" customWidth="1"/>
    <col min="10458" max="10458" width="2.85546875" style="1" customWidth="1"/>
    <col min="10459" max="10459" width="1.85546875" style="1" customWidth="1"/>
    <col min="10460" max="10460" width="19.7109375" style="1" customWidth="1"/>
    <col min="10461" max="10461" width="1.85546875" style="1" customWidth="1"/>
    <col min="10462" max="10464" width="3" style="1" customWidth="1"/>
    <col min="10465" max="10465" width="4.42578125" style="1" customWidth="1"/>
    <col min="10466" max="10467" width="3" style="1" customWidth="1"/>
    <col min="10468" max="10473" width="3.28515625" style="1" customWidth="1"/>
    <col min="10474" max="10475" width="9.140625" style="1" customWidth="1"/>
    <col min="10476" max="10479" width="3.28515625" style="1" customWidth="1"/>
    <col min="10480" max="10480" width="4.140625" style="1" customWidth="1"/>
    <col min="10481" max="10481" width="1.7109375" style="1" customWidth="1"/>
    <col min="10482" max="10486" width="3.28515625" style="1" customWidth="1"/>
    <col min="10487" max="10487" width="1.7109375" style="1" customWidth="1"/>
    <col min="10488" max="10490" width="3.28515625" style="1"/>
    <col min="10491" max="10491" width="9.140625" style="1" customWidth="1"/>
    <col min="10492" max="10492" width="10.140625" style="1" customWidth="1"/>
    <col min="10493" max="10493" width="1" style="1" customWidth="1"/>
    <col min="10494" max="10496" width="3.28515625" style="1" customWidth="1"/>
    <col min="10497" max="10497" width="1.85546875" style="1" customWidth="1"/>
    <col min="10498" max="10498" width="17.85546875" style="1" customWidth="1"/>
    <col min="10499" max="10499" width="1.85546875" style="1" customWidth="1"/>
    <col min="10500" max="10500" width="3.28515625" style="1" customWidth="1"/>
    <col min="10501" max="10504" width="3.7109375" style="1" customWidth="1"/>
    <col min="10505" max="10505" width="17.85546875" style="1" customWidth="1"/>
    <col min="10506" max="10506" width="1.85546875" style="1" customWidth="1"/>
    <col min="10507" max="10509" width="3" style="1" customWidth="1"/>
    <col min="10510" max="10510" width="4.42578125" style="1" customWidth="1"/>
    <col min="10511" max="10512" width="3" style="1" customWidth="1"/>
    <col min="10513" max="10522" width="3.28515625" style="1" customWidth="1"/>
    <col min="10523" max="10523" width="4.140625" style="1" customWidth="1"/>
    <col min="10524" max="10524" width="9.140625" style="1" customWidth="1"/>
    <col min="10525" max="10531" width="0" style="1" hidden="1" customWidth="1"/>
    <col min="10532" max="10702" width="9.140625" style="1" customWidth="1"/>
    <col min="10703" max="10703" width="10.140625" style="1" customWidth="1"/>
    <col min="10704" max="10704" width="1" style="1" customWidth="1"/>
    <col min="10705" max="10707" width="3.28515625" style="1" customWidth="1"/>
    <col min="10708" max="10708" width="1.85546875" style="1" customWidth="1"/>
    <col min="10709" max="10709" width="17.85546875" style="1" customWidth="1"/>
    <col min="10710" max="10710" width="1.85546875" style="1" customWidth="1"/>
    <col min="10711" max="10713" width="3.28515625" style="1" customWidth="1"/>
    <col min="10714" max="10714" width="2.85546875" style="1" customWidth="1"/>
    <col min="10715" max="10715" width="1.85546875" style="1" customWidth="1"/>
    <col min="10716" max="10716" width="19.7109375" style="1" customWidth="1"/>
    <col min="10717" max="10717" width="1.85546875" style="1" customWidth="1"/>
    <col min="10718" max="10720" width="3" style="1" customWidth="1"/>
    <col min="10721" max="10721" width="4.42578125" style="1" customWidth="1"/>
    <col min="10722" max="10723" width="3" style="1" customWidth="1"/>
    <col min="10724" max="10729" width="3.28515625" style="1" customWidth="1"/>
    <col min="10730" max="10731" width="9.140625" style="1" customWidth="1"/>
    <col min="10732" max="10735" width="3.28515625" style="1" customWidth="1"/>
    <col min="10736" max="10736" width="4.140625" style="1" customWidth="1"/>
    <col min="10737" max="10737" width="1.7109375" style="1" customWidth="1"/>
    <col min="10738" max="10742" width="3.28515625" style="1" customWidth="1"/>
    <col min="10743" max="10743" width="1.7109375" style="1" customWidth="1"/>
    <col min="10744" max="10746" width="3.28515625" style="1"/>
    <col min="10747" max="10747" width="9.140625" style="1" customWidth="1"/>
    <col min="10748" max="10748" width="10.140625" style="1" customWidth="1"/>
    <col min="10749" max="10749" width="1" style="1" customWidth="1"/>
    <col min="10750" max="10752" width="3.28515625" style="1" customWidth="1"/>
    <col min="10753" max="10753" width="1.85546875" style="1" customWidth="1"/>
    <col min="10754" max="10754" width="17.85546875" style="1" customWidth="1"/>
    <col min="10755" max="10755" width="1.85546875" style="1" customWidth="1"/>
    <col min="10756" max="10756" width="3.28515625" style="1" customWidth="1"/>
    <col min="10757" max="10760" width="3.7109375" style="1" customWidth="1"/>
    <col min="10761" max="10761" width="17.85546875" style="1" customWidth="1"/>
    <col min="10762" max="10762" width="1.85546875" style="1" customWidth="1"/>
    <col min="10763" max="10765" width="3" style="1" customWidth="1"/>
    <col min="10766" max="10766" width="4.42578125" style="1" customWidth="1"/>
    <col min="10767" max="10768" width="3" style="1" customWidth="1"/>
    <col min="10769" max="10778" width="3.28515625" style="1" customWidth="1"/>
    <col min="10779" max="10779" width="4.140625" style="1" customWidth="1"/>
    <col min="10780" max="10780" width="9.140625" style="1" customWidth="1"/>
    <col min="10781" max="10787" width="0" style="1" hidden="1" customWidth="1"/>
    <col min="10788" max="10958" width="9.140625" style="1" customWidth="1"/>
    <col min="10959" max="10959" width="10.140625" style="1" customWidth="1"/>
    <col min="10960" max="10960" width="1" style="1" customWidth="1"/>
    <col min="10961" max="10963" width="3.28515625" style="1" customWidth="1"/>
    <col min="10964" max="10964" width="1.85546875" style="1" customWidth="1"/>
    <col min="10965" max="10965" width="17.85546875" style="1" customWidth="1"/>
    <col min="10966" max="10966" width="1.85546875" style="1" customWidth="1"/>
    <col min="10967" max="10969" width="3.28515625" style="1" customWidth="1"/>
    <col min="10970" max="10970" width="2.85546875" style="1" customWidth="1"/>
    <col min="10971" max="10971" width="1.85546875" style="1" customWidth="1"/>
    <col min="10972" max="10972" width="19.7109375" style="1" customWidth="1"/>
    <col min="10973" max="10973" width="1.85546875" style="1" customWidth="1"/>
    <col min="10974" max="10976" width="3" style="1" customWidth="1"/>
    <col min="10977" max="10977" width="4.42578125" style="1" customWidth="1"/>
    <col min="10978" max="10979" width="3" style="1" customWidth="1"/>
    <col min="10980" max="10985" width="3.28515625" style="1" customWidth="1"/>
    <col min="10986" max="10987" width="9.140625" style="1" customWidth="1"/>
    <col min="10988" max="10991" width="3.28515625" style="1" customWidth="1"/>
    <col min="10992" max="10992" width="4.140625" style="1" customWidth="1"/>
    <col min="10993" max="10993" width="1.7109375" style="1" customWidth="1"/>
    <col min="10994" max="10998" width="3.28515625" style="1" customWidth="1"/>
    <col min="10999" max="10999" width="1.7109375" style="1" customWidth="1"/>
    <col min="11000" max="11002" width="3.28515625" style="1"/>
    <col min="11003" max="11003" width="9.140625" style="1" customWidth="1"/>
    <col min="11004" max="11004" width="10.140625" style="1" customWidth="1"/>
    <col min="11005" max="11005" width="1" style="1" customWidth="1"/>
    <col min="11006" max="11008" width="3.28515625" style="1" customWidth="1"/>
    <col min="11009" max="11009" width="1.85546875" style="1" customWidth="1"/>
    <col min="11010" max="11010" width="17.85546875" style="1" customWidth="1"/>
    <col min="11011" max="11011" width="1.85546875" style="1" customWidth="1"/>
    <col min="11012" max="11012" width="3.28515625" style="1" customWidth="1"/>
    <col min="11013" max="11016" width="3.7109375" style="1" customWidth="1"/>
    <col min="11017" max="11017" width="17.85546875" style="1" customWidth="1"/>
    <col min="11018" max="11018" width="1.85546875" style="1" customWidth="1"/>
    <col min="11019" max="11021" width="3" style="1" customWidth="1"/>
    <col min="11022" max="11022" width="4.42578125" style="1" customWidth="1"/>
    <col min="11023" max="11024" width="3" style="1" customWidth="1"/>
    <col min="11025" max="11034" width="3.28515625" style="1" customWidth="1"/>
    <col min="11035" max="11035" width="4.140625" style="1" customWidth="1"/>
    <col min="11036" max="11036" width="9.140625" style="1" customWidth="1"/>
    <col min="11037" max="11043" width="0" style="1" hidden="1" customWidth="1"/>
    <col min="11044" max="11214" width="9.140625" style="1" customWidth="1"/>
    <col min="11215" max="11215" width="10.140625" style="1" customWidth="1"/>
    <col min="11216" max="11216" width="1" style="1" customWidth="1"/>
    <col min="11217" max="11219" width="3.28515625" style="1" customWidth="1"/>
    <col min="11220" max="11220" width="1.85546875" style="1" customWidth="1"/>
    <col min="11221" max="11221" width="17.85546875" style="1" customWidth="1"/>
    <col min="11222" max="11222" width="1.85546875" style="1" customWidth="1"/>
    <col min="11223" max="11225" width="3.28515625" style="1" customWidth="1"/>
    <col min="11226" max="11226" width="2.85546875" style="1" customWidth="1"/>
    <col min="11227" max="11227" width="1.85546875" style="1" customWidth="1"/>
    <col min="11228" max="11228" width="19.7109375" style="1" customWidth="1"/>
    <col min="11229" max="11229" width="1.85546875" style="1" customWidth="1"/>
    <col min="11230" max="11232" width="3" style="1" customWidth="1"/>
    <col min="11233" max="11233" width="4.42578125" style="1" customWidth="1"/>
    <col min="11234" max="11235" width="3" style="1" customWidth="1"/>
    <col min="11236" max="11241" width="3.28515625" style="1" customWidth="1"/>
    <col min="11242" max="11243" width="9.140625" style="1" customWidth="1"/>
    <col min="11244" max="11247" width="3.28515625" style="1" customWidth="1"/>
    <col min="11248" max="11248" width="4.140625" style="1" customWidth="1"/>
    <col min="11249" max="11249" width="1.7109375" style="1" customWidth="1"/>
    <col min="11250" max="11254" width="3.28515625" style="1" customWidth="1"/>
    <col min="11255" max="11255" width="1.7109375" style="1" customWidth="1"/>
    <col min="11256" max="11258" width="3.28515625" style="1"/>
    <col min="11259" max="11259" width="9.140625" style="1" customWidth="1"/>
    <col min="11260" max="11260" width="10.140625" style="1" customWidth="1"/>
    <col min="11261" max="11261" width="1" style="1" customWidth="1"/>
    <col min="11262" max="11264" width="3.28515625" style="1" customWidth="1"/>
    <col min="11265" max="11265" width="1.85546875" style="1" customWidth="1"/>
    <col min="11266" max="11266" width="17.85546875" style="1" customWidth="1"/>
    <col min="11267" max="11267" width="1.85546875" style="1" customWidth="1"/>
    <col min="11268" max="11268" width="3.28515625" style="1" customWidth="1"/>
    <col min="11269" max="11272" width="3.7109375" style="1" customWidth="1"/>
    <col min="11273" max="11273" width="17.85546875" style="1" customWidth="1"/>
    <col min="11274" max="11274" width="1.85546875" style="1" customWidth="1"/>
    <col min="11275" max="11277" width="3" style="1" customWidth="1"/>
    <col min="11278" max="11278" width="4.42578125" style="1" customWidth="1"/>
    <col min="11279" max="11280" width="3" style="1" customWidth="1"/>
    <col min="11281" max="11290" width="3.28515625" style="1" customWidth="1"/>
    <col min="11291" max="11291" width="4.140625" style="1" customWidth="1"/>
    <col min="11292" max="11292" width="9.140625" style="1" customWidth="1"/>
    <col min="11293" max="11299" width="0" style="1" hidden="1" customWidth="1"/>
    <col min="11300" max="11470" width="9.140625" style="1" customWidth="1"/>
    <col min="11471" max="11471" width="10.140625" style="1" customWidth="1"/>
    <col min="11472" max="11472" width="1" style="1" customWidth="1"/>
    <col min="11473" max="11475" width="3.28515625" style="1" customWidth="1"/>
    <col min="11476" max="11476" width="1.85546875" style="1" customWidth="1"/>
    <col min="11477" max="11477" width="17.85546875" style="1" customWidth="1"/>
    <col min="11478" max="11478" width="1.85546875" style="1" customWidth="1"/>
    <col min="11479" max="11481" width="3.28515625" style="1" customWidth="1"/>
    <col min="11482" max="11482" width="2.85546875" style="1" customWidth="1"/>
    <col min="11483" max="11483" width="1.85546875" style="1" customWidth="1"/>
    <col min="11484" max="11484" width="19.7109375" style="1" customWidth="1"/>
    <col min="11485" max="11485" width="1.85546875" style="1" customWidth="1"/>
    <col min="11486" max="11488" width="3" style="1" customWidth="1"/>
    <col min="11489" max="11489" width="4.42578125" style="1" customWidth="1"/>
    <col min="11490" max="11491" width="3" style="1" customWidth="1"/>
    <col min="11492" max="11497" width="3.28515625" style="1" customWidth="1"/>
    <col min="11498" max="11499" width="9.140625" style="1" customWidth="1"/>
    <col min="11500" max="11503" width="3.28515625" style="1" customWidth="1"/>
    <col min="11504" max="11504" width="4.140625" style="1" customWidth="1"/>
    <col min="11505" max="11505" width="1.7109375" style="1" customWidth="1"/>
    <col min="11506" max="11510" width="3.28515625" style="1" customWidth="1"/>
    <col min="11511" max="11511" width="1.7109375" style="1" customWidth="1"/>
    <col min="11512" max="11514" width="3.28515625" style="1"/>
    <col min="11515" max="11515" width="9.140625" style="1" customWidth="1"/>
    <col min="11516" max="11516" width="10.140625" style="1" customWidth="1"/>
    <col min="11517" max="11517" width="1" style="1" customWidth="1"/>
    <col min="11518" max="11520" width="3.28515625" style="1" customWidth="1"/>
    <col min="11521" max="11521" width="1.85546875" style="1" customWidth="1"/>
    <col min="11522" max="11522" width="17.85546875" style="1" customWidth="1"/>
    <col min="11523" max="11523" width="1.85546875" style="1" customWidth="1"/>
    <col min="11524" max="11524" width="3.28515625" style="1" customWidth="1"/>
    <col min="11525" max="11528" width="3.7109375" style="1" customWidth="1"/>
    <col min="11529" max="11529" width="17.85546875" style="1" customWidth="1"/>
    <col min="11530" max="11530" width="1.85546875" style="1" customWidth="1"/>
    <col min="11531" max="11533" width="3" style="1" customWidth="1"/>
    <col min="11534" max="11534" width="4.42578125" style="1" customWidth="1"/>
    <col min="11535" max="11536" width="3" style="1" customWidth="1"/>
    <col min="11537" max="11546" width="3.28515625" style="1" customWidth="1"/>
    <col min="11547" max="11547" width="4.140625" style="1" customWidth="1"/>
    <col min="11548" max="11548" width="9.140625" style="1" customWidth="1"/>
    <col min="11549" max="11555" width="0" style="1" hidden="1" customWidth="1"/>
    <col min="11556" max="11726" width="9.140625" style="1" customWidth="1"/>
    <col min="11727" max="11727" width="10.140625" style="1" customWidth="1"/>
    <col min="11728" max="11728" width="1" style="1" customWidth="1"/>
    <col min="11729" max="11731" width="3.28515625" style="1" customWidth="1"/>
    <col min="11732" max="11732" width="1.85546875" style="1" customWidth="1"/>
    <col min="11733" max="11733" width="17.85546875" style="1" customWidth="1"/>
    <col min="11734" max="11734" width="1.85546875" style="1" customWidth="1"/>
    <col min="11735" max="11737" width="3.28515625" style="1" customWidth="1"/>
    <col min="11738" max="11738" width="2.85546875" style="1" customWidth="1"/>
    <col min="11739" max="11739" width="1.85546875" style="1" customWidth="1"/>
    <col min="11740" max="11740" width="19.7109375" style="1" customWidth="1"/>
    <col min="11741" max="11741" width="1.85546875" style="1" customWidth="1"/>
    <col min="11742" max="11744" width="3" style="1" customWidth="1"/>
    <col min="11745" max="11745" width="4.42578125" style="1" customWidth="1"/>
    <col min="11746" max="11747" width="3" style="1" customWidth="1"/>
    <col min="11748" max="11753" width="3.28515625" style="1" customWidth="1"/>
    <col min="11754" max="11755" width="9.140625" style="1" customWidth="1"/>
    <col min="11756" max="11759" width="3.28515625" style="1" customWidth="1"/>
    <col min="11760" max="11760" width="4.140625" style="1" customWidth="1"/>
    <col min="11761" max="11761" width="1.7109375" style="1" customWidth="1"/>
    <col min="11762" max="11766" width="3.28515625" style="1" customWidth="1"/>
    <col min="11767" max="11767" width="1.7109375" style="1" customWidth="1"/>
    <col min="11768" max="11770" width="3.28515625" style="1"/>
    <col min="11771" max="11771" width="9.140625" style="1" customWidth="1"/>
    <col min="11772" max="11772" width="10.140625" style="1" customWidth="1"/>
    <col min="11773" max="11773" width="1" style="1" customWidth="1"/>
    <col min="11774" max="11776" width="3.28515625" style="1" customWidth="1"/>
    <col min="11777" max="11777" width="1.85546875" style="1" customWidth="1"/>
    <col min="11778" max="11778" width="17.85546875" style="1" customWidth="1"/>
    <col min="11779" max="11779" width="1.85546875" style="1" customWidth="1"/>
    <col min="11780" max="11780" width="3.28515625" style="1" customWidth="1"/>
    <col min="11781" max="11784" width="3.7109375" style="1" customWidth="1"/>
    <col min="11785" max="11785" width="17.85546875" style="1" customWidth="1"/>
    <col min="11786" max="11786" width="1.85546875" style="1" customWidth="1"/>
    <col min="11787" max="11789" width="3" style="1" customWidth="1"/>
    <col min="11790" max="11790" width="4.42578125" style="1" customWidth="1"/>
    <col min="11791" max="11792" width="3" style="1" customWidth="1"/>
    <col min="11793" max="11802" width="3.28515625" style="1" customWidth="1"/>
    <col min="11803" max="11803" width="4.140625" style="1" customWidth="1"/>
    <col min="11804" max="11804" width="9.140625" style="1" customWidth="1"/>
    <col min="11805" max="11811" width="0" style="1" hidden="1" customWidth="1"/>
    <col min="11812" max="11982" width="9.140625" style="1" customWidth="1"/>
    <col min="11983" max="11983" width="10.140625" style="1" customWidth="1"/>
    <col min="11984" max="11984" width="1" style="1" customWidth="1"/>
    <col min="11985" max="11987" width="3.28515625" style="1" customWidth="1"/>
    <col min="11988" max="11988" width="1.85546875" style="1" customWidth="1"/>
    <col min="11989" max="11989" width="17.85546875" style="1" customWidth="1"/>
    <col min="11990" max="11990" width="1.85546875" style="1" customWidth="1"/>
    <col min="11991" max="11993" width="3.28515625" style="1" customWidth="1"/>
    <col min="11994" max="11994" width="2.85546875" style="1" customWidth="1"/>
    <col min="11995" max="11995" width="1.85546875" style="1" customWidth="1"/>
    <col min="11996" max="11996" width="19.7109375" style="1" customWidth="1"/>
    <col min="11997" max="11997" width="1.85546875" style="1" customWidth="1"/>
    <col min="11998" max="12000" width="3" style="1" customWidth="1"/>
    <col min="12001" max="12001" width="4.42578125" style="1" customWidth="1"/>
    <col min="12002" max="12003" width="3" style="1" customWidth="1"/>
    <col min="12004" max="12009" width="3.28515625" style="1" customWidth="1"/>
    <col min="12010" max="12011" width="9.140625" style="1" customWidth="1"/>
    <col min="12012" max="12015" width="3.28515625" style="1" customWidth="1"/>
    <col min="12016" max="12016" width="4.140625" style="1" customWidth="1"/>
    <col min="12017" max="12017" width="1.7109375" style="1" customWidth="1"/>
    <col min="12018" max="12022" width="3.28515625" style="1" customWidth="1"/>
    <col min="12023" max="12023" width="1.7109375" style="1" customWidth="1"/>
    <col min="12024" max="12026" width="3.28515625" style="1"/>
    <col min="12027" max="12027" width="9.140625" style="1" customWidth="1"/>
    <col min="12028" max="12028" width="10.140625" style="1" customWidth="1"/>
    <col min="12029" max="12029" width="1" style="1" customWidth="1"/>
    <col min="12030" max="12032" width="3.28515625" style="1" customWidth="1"/>
    <col min="12033" max="12033" width="1.85546875" style="1" customWidth="1"/>
    <col min="12034" max="12034" width="17.85546875" style="1" customWidth="1"/>
    <col min="12035" max="12035" width="1.85546875" style="1" customWidth="1"/>
    <col min="12036" max="12036" width="3.28515625" style="1" customWidth="1"/>
    <col min="12037" max="12040" width="3.7109375" style="1" customWidth="1"/>
    <col min="12041" max="12041" width="17.85546875" style="1" customWidth="1"/>
    <col min="12042" max="12042" width="1.85546875" style="1" customWidth="1"/>
    <col min="12043" max="12045" width="3" style="1" customWidth="1"/>
    <col min="12046" max="12046" width="4.42578125" style="1" customWidth="1"/>
    <col min="12047" max="12048" width="3" style="1" customWidth="1"/>
    <col min="12049" max="12058" width="3.28515625" style="1" customWidth="1"/>
    <col min="12059" max="12059" width="4.140625" style="1" customWidth="1"/>
    <col min="12060" max="12060" width="9.140625" style="1" customWidth="1"/>
    <col min="12061" max="12067" width="0" style="1" hidden="1" customWidth="1"/>
    <col min="12068" max="12238" width="9.140625" style="1" customWidth="1"/>
    <col min="12239" max="12239" width="10.140625" style="1" customWidth="1"/>
    <col min="12240" max="12240" width="1" style="1" customWidth="1"/>
    <col min="12241" max="12243" width="3.28515625" style="1" customWidth="1"/>
    <col min="12244" max="12244" width="1.85546875" style="1" customWidth="1"/>
    <col min="12245" max="12245" width="17.85546875" style="1" customWidth="1"/>
    <col min="12246" max="12246" width="1.85546875" style="1" customWidth="1"/>
    <col min="12247" max="12249" width="3.28515625" style="1" customWidth="1"/>
    <col min="12250" max="12250" width="2.85546875" style="1" customWidth="1"/>
    <col min="12251" max="12251" width="1.85546875" style="1" customWidth="1"/>
    <col min="12252" max="12252" width="19.7109375" style="1" customWidth="1"/>
    <col min="12253" max="12253" width="1.85546875" style="1" customWidth="1"/>
    <col min="12254" max="12256" width="3" style="1" customWidth="1"/>
    <col min="12257" max="12257" width="4.42578125" style="1" customWidth="1"/>
    <col min="12258" max="12259" width="3" style="1" customWidth="1"/>
    <col min="12260" max="12265" width="3.28515625" style="1" customWidth="1"/>
    <col min="12266" max="12267" width="9.140625" style="1" customWidth="1"/>
    <col min="12268" max="12271" width="3.28515625" style="1" customWidth="1"/>
    <col min="12272" max="12272" width="4.140625" style="1" customWidth="1"/>
    <col min="12273" max="12273" width="1.7109375" style="1" customWidth="1"/>
    <col min="12274" max="12278" width="3.28515625" style="1" customWidth="1"/>
    <col min="12279" max="12279" width="1.7109375" style="1" customWidth="1"/>
    <col min="12280" max="12282" width="3.28515625" style="1"/>
    <col min="12283" max="12283" width="9.140625" style="1" customWidth="1"/>
    <col min="12284" max="12284" width="10.140625" style="1" customWidth="1"/>
    <col min="12285" max="12285" width="1" style="1" customWidth="1"/>
    <col min="12286" max="12288" width="3.28515625" style="1" customWidth="1"/>
    <col min="12289" max="12289" width="1.85546875" style="1" customWidth="1"/>
    <col min="12290" max="12290" width="17.85546875" style="1" customWidth="1"/>
    <col min="12291" max="12291" width="1.85546875" style="1" customWidth="1"/>
    <col min="12292" max="12292" width="3.28515625" style="1" customWidth="1"/>
    <col min="12293" max="12296" width="3.7109375" style="1" customWidth="1"/>
    <col min="12297" max="12297" width="17.85546875" style="1" customWidth="1"/>
    <col min="12298" max="12298" width="1.85546875" style="1" customWidth="1"/>
    <col min="12299" max="12301" width="3" style="1" customWidth="1"/>
    <col min="12302" max="12302" width="4.42578125" style="1" customWidth="1"/>
    <col min="12303" max="12304" width="3" style="1" customWidth="1"/>
    <col min="12305" max="12314" width="3.28515625" style="1" customWidth="1"/>
    <col min="12315" max="12315" width="4.140625" style="1" customWidth="1"/>
    <col min="12316" max="12316" width="9.140625" style="1" customWidth="1"/>
    <col min="12317" max="12323" width="0" style="1" hidden="1" customWidth="1"/>
    <col min="12324" max="12494" width="9.140625" style="1" customWidth="1"/>
    <col min="12495" max="12495" width="10.140625" style="1" customWidth="1"/>
    <col min="12496" max="12496" width="1" style="1" customWidth="1"/>
    <col min="12497" max="12499" width="3.28515625" style="1" customWidth="1"/>
    <col min="12500" max="12500" width="1.85546875" style="1" customWidth="1"/>
    <col min="12501" max="12501" width="17.85546875" style="1" customWidth="1"/>
    <col min="12502" max="12502" width="1.85546875" style="1" customWidth="1"/>
    <col min="12503" max="12505" width="3.28515625" style="1" customWidth="1"/>
    <col min="12506" max="12506" width="2.85546875" style="1" customWidth="1"/>
    <col min="12507" max="12507" width="1.85546875" style="1" customWidth="1"/>
    <col min="12508" max="12508" width="19.7109375" style="1" customWidth="1"/>
    <col min="12509" max="12509" width="1.85546875" style="1" customWidth="1"/>
    <col min="12510" max="12512" width="3" style="1" customWidth="1"/>
    <col min="12513" max="12513" width="4.42578125" style="1" customWidth="1"/>
    <col min="12514" max="12515" width="3" style="1" customWidth="1"/>
    <col min="12516" max="12521" width="3.28515625" style="1" customWidth="1"/>
    <col min="12522" max="12523" width="9.140625" style="1" customWidth="1"/>
    <col min="12524" max="12527" width="3.28515625" style="1" customWidth="1"/>
    <col min="12528" max="12528" width="4.140625" style="1" customWidth="1"/>
    <col min="12529" max="12529" width="1.7109375" style="1" customWidth="1"/>
    <col min="12530" max="12534" width="3.28515625" style="1" customWidth="1"/>
    <col min="12535" max="12535" width="1.7109375" style="1" customWidth="1"/>
    <col min="12536" max="12538" width="3.28515625" style="1"/>
    <col min="12539" max="12539" width="9.140625" style="1" customWidth="1"/>
    <col min="12540" max="12540" width="10.140625" style="1" customWidth="1"/>
    <col min="12541" max="12541" width="1" style="1" customWidth="1"/>
    <col min="12542" max="12544" width="3.28515625" style="1" customWidth="1"/>
    <col min="12545" max="12545" width="1.85546875" style="1" customWidth="1"/>
    <col min="12546" max="12546" width="17.85546875" style="1" customWidth="1"/>
    <col min="12547" max="12547" width="1.85546875" style="1" customWidth="1"/>
    <col min="12548" max="12548" width="3.28515625" style="1" customWidth="1"/>
    <col min="12549" max="12552" width="3.7109375" style="1" customWidth="1"/>
    <col min="12553" max="12553" width="17.85546875" style="1" customWidth="1"/>
    <col min="12554" max="12554" width="1.85546875" style="1" customWidth="1"/>
    <col min="12555" max="12557" width="3" style="1" customWidth="1"/>
    <col min="12558" max="12558" width="4.42578125" style="1" customWidth="1"/>
    <col min="12559" max="12560" width="3" style="1" customWidth="1"/>
    <col min="12561" max="12570" width="3.28515625" style="1" customWidth="1"/>
    <col min="12571" max="12571" width="4.140625" style="1" customWidth="1"/>
    <col min="12572" max="12572" width="9.140625" style="1" customWidth="1"/>
    <col min="12573" max="12579" width="0" style="1" hidden="1" customWidth="1"/>
    <col min="12580" max="12750" width="9.140625" style="1" customWidth="1"/>
    <col min="12751" max="12751" width="10.140625" style="1" customWidth="1"/>
    <col min="12752" max="12752" width="1" style="1" customWidth="1"/>
    <col min="12753" max="12755" width="3.28515625" style="1" customWidth="1"/>
    <col min="12756" max="12756" width="1.85546875" style="1" customWidth="1"/>
    <col min="12757" max="12757" width="17.85546875" style="1" customWidth="1"/>
    <col min="12758" max="12758" width="1.85546875" style="1" customWidth="1"/>
    <col min="12759" max="12761" width="3.28515625" style="1" customWidth="1"/>
    <col min="12762" max="12762" width="2.85546875" style="1" customWidth="1"/>
    <col min="12763" max="12763" width="1.85546875" style="1" customWidth="1"/>
    <col min="12764" max="12764" width="19.7109375" style="1" customWidth="1"/>
    <col min="12765" max="12765" width="1.85546875" style="1" customWidth="1"/>
    <col min="12766" max="12768" width="3" style="1" customWidth="1"/>
    <col min="12769" max="12769" width="4.42578125" style="1" customWidth="1"/>
    <col min="12770" max="12771" width="3" style="1" customWidth="1"/>
    <col min="12772" max="12777" width="3.28515625" style="1" customWidth="1"/>
    <col min="12778" max="12779" width="9.140625" style="1" customWidth="1"/>
    <col min="12780" max="12783" width="3.28515625" style="1" customWidth="1"/>
    <col min="12784" max="12784" width="4.140625" style="1" customWidth="1"/>
    <col min="12785" max="12785" width="1.7109375" style="1" customWidth="1"/>
    <col min="12786" max="12790" width="3.28515625" style="1" customWidth="1"/>
    <col min="12791" max="12791" width="1.7109375" style="1" customWidth="1"/>
    <col min="12792" max="12794" width="3.28515625" style="1"/>
    <col min="12795" max="12795" width="9.140625" style="1" customWidth="1"/>
    <col min="12796" max="12796" width="10.140625" style="1" customWidth="1"/>
    <col min="12797" max="12797" width="1" style="1" customWidth="1"/>
    <col min="12798" max="12800" width="3.28515625" style="1" customWidth="1"/>
    <col min="12801" max="12801" width="1.85546875" style="1" customWidth="1"/>
    <col min="12802" max="12802" width="17.85546875" style="1" customWidth="1"/>
    <col min="12803" max="12803" width="1.85546875" style="1" customWidth="1"/>
    <col min="12804" max="12804" width="3.28515625" style="1" customWidth="1"/>
    <col min="12805" max="12808" width="3.7109375" style="1" customWidth="1"/>
    <col min="12809" max="12809" width="17.85546875" style="1" customWidth="1"/>
    <col min="12810" max="12810" width="1.85546875" style="1" customWidth="1"/>
    <col min="12811" max="12813" width="3" style="1" customWidth="1"/>
    <col min="12814" max="12814" width="4.42578125" style="1" customWidth="1"/>
    <col min="12815" max="12816" width="3" style="1" customWidth="1"/>
    <col min="12817" max="12826" width="3.28515625" style="1" customWidth="1"/>
    <col min="12827" max="12827" width="4.140625" style="1" customWidth="1"/>
    <col min="12828" max="12828" width="9.140625" style="1" customWidth="1"/>
    <col min="12829" max="12835" width="0" style="1" hidden="1" customWidth="1"/>
    <col min="12836" max="13006" width="9.140625" style="1" customWidth="1"/>
    <col min="13007" max="13007" width="10.140625" style="1" customWidth="1"/>
    <col min="13008" max="13008" width="1" style="1" customWidth="1"/>
    <col min="13009" max="13011" width="3.28515625" style="1" customWidth="1"/>
    <col min="13012" max="13012" width="1.85546875" style="1" customWidth="1"/>
    <col min="13013" max="13013" width="17.85546875" style="1" customWidth="1"/>
    <col min="13014" max="13014" width="1.85546875" style="1" customWidth="1"/>
    <col min="13015" max="13017" width="3.28515625" style="1" customWidth="1"/>
    <col min="13018" max="13018" width="2.85546875" style="1" customWidth="1"/>
    <col min="13019" max="13019" width="1.85546875" style="1" customWidth="1"/>
    <col min="13020" max="13020" width="19.7109375" style="1" customWidth="1"/>
    <col min="13021" max="13021" width="1.85546875" style="1" customWidth="1"/>
    <col min="13022" max="13024" width="3" style="1" customWidth="1"/>
    <col min="13025" max="13025" width="4.42578125" style="1" customWidth="1"/>
    <col min="13026" max="13027" width="3" style="1" customWidth="1"/>
    <col min="13028" max="13033" width="3.28515625" style="1" customWidth="1"/>
    <col min="13034" max="13035" width="9.140625" style="1" customWidth="1"/>
    <col min="13036" max="13039" width="3.28515625" style="1" customWidth="1"/>
    <col min="13040" max="13040" width="4.140625" style="1" customWidth="1"/>
    <col min="13041" max="13041" width="1.7109375" style="1" customWidth="1"/>
    <col min="13042" max="13046" width="3.28515625" style="1" customWidth="1"/>
    <col min="13047" max="13047" width="1.7109375" style="1" customWidth="1"/>
    <col min="13048" max="13050" width="3.28515625" style="1"/>
    <col min="13051" max="13051" width="9.140625" style="1" customWidth="1"/>
    <col min="13052" max="13052" width="10.140625" style="1" customWidth="1"/>
    <col min="13053" max="13053" width="1" style="1" customWidth="1"/>
    <col min="13054" max="13056" width="3.28515625" style="1" customWidth="1"/>
    <col min="13057" max="13057" width="1.85546875" style="1" customWidth="1"/>
    <col min="13058" max="13058" width="17.85546875" style="1" customWidth="1"/>
    <col min="13059" max="13059" width="1.85546875" style="1" customWidth="1"/>
    <col min="13060" max="13060" width="3.28515625" style="1" customWidth="1"/>
    <col min="13061" max="13064" width="3.7109375" style="1" customWidth="1"/>
    <col min="13065" max="13065" width="17.85546875" style="1" customWidth="1"/>
    <col min="13066" max="13066" width="1.85546875" style="1" customWidth="1"/>
    <col min="13067" max="13069" width="3" style="1" customWidth="1"/>
    <col min="13070" max="13070" width="4.42578125" style="1" customWidth="1"/>
    <col min="13071" max="13072" width="3" style="1" customWidth="1"/>
    <col min="13073" max="13082" width="3.28515625" style="1" customWidth="1"/>
    <col min="13083" max="13083" width="4.140625" style="1" customWidth="1"/>
    <col min="13084" max="13084" width="9.140625" style="1" customWidth="1"/>
    <col min="13085" max="13091" width="0" style="1" hidden="1" customWidth="1"/>
    <col min="13092" max="13262" width="9.140625" style="1" customWidth="1"/>
    <col min="13263" max="13263" width="10.140625" style="1" customWidth="1"/>
    <col min="13264" max="13264" width="1" style="1" customWidth="1"/>
    <col min="13265" max="13267" width="3.28515625" style="1" customWidth="1"/>
    <col min="13268" max="13268" width="1.85546875" style="1" customWidth="1"/>
    <col min="13269" max="13269" width="17.85546875" style="1" customWidth="1"/>
    <col min="13270" max="13270" width="1.85546875" style="1" customWidth="1"/>
    <col min="13271" max="13273" width="3.28515625" style="1" customWidth="1"/>
    <col min="13274" max="13274" width="2.85546875" style="1" customWidth="1"/>
    <col min="13275" max="13275" width="1.85546875" style="1" customWidth="1"/>
    <col min="13276" max="13276" width="19.7109375" style="1" customWidth="1"/>
    <col min="13277" max="13277" width="1.85546875" style="1" customWidth="1"/>
    <col min="13278" max="13280" width="3" style="1" customWidth="1"/>
    <col min="13281" max="13281" width="4.42578125" style="1" customWidth="1"/>
    <col min="13282" max="13283" width="3" style="1" customWidth="1"/>
    <col min="13284" max="13289" width="3.28515625" style="1" customWidth="1"/>
    <col min="13290" max="13291" width="9.140625" style="1" customWidth="1"/>
    <col min="13292" max="13295" width="3.28515625" style="1" customWidth="1"/>
    <col min="13296" max="13296" width="4.140625" style="1" customWidth="1"/>
    <col min="13297" max="13297" width="1.7109375" style="1" customWidth="1"/>
    <col min="13298" max="13302" width="3.28515625" style="1" customWidth="1"/>
    <col min="13303" max="13303" width="1.7109375" style="1" customWidth="1"/>
    <col min="13304" max="13306" width="3.28515625" style="1"/>
    <col min="13307" max="13307" width="9.140625" style="1" customWidth="1"/>
    <col min="13308" max="13308" width="10.140625" style="1" customWidth="1"/>
    <col min="13309" max="13309" width="1" style="1" customWidth="1"/>
    <col min="13310" max="13312" width="3.28515625" style="1" customWidth="1"/>
    <col min="13313" max="13313" width="1.85546875" style="1" customWidth="1"/>
    <col min="13314" max="13314" width="17.85546875" style="1" customWidth="1"/>
    <col min="13315" max="13315" width="1.85546875" style="1" customWidth="1"/>
    <col min="13316" max="13316" width="3.28515625" style="1" customWidth="1"/>
    <col min="13317" max="13320" width="3.7109375" style="1" customWidth="1"/>
    <col min="13321" max="13321" width="17.85546875" style="1" customWidth="1"/>
    <col min="13322" max="13322" width="1.85546875" style="1" customWidth="1"/>
    <col min="13323" max="13325" width="3" style="1" customWidth="1"/>
    <col min="13326" max="13326" width="4.42578125" style="1" customWidth="1"/>
    <col min="13327" max="13328" width="3" style="1" customWidth="1"/>
    <col min="13329" max="13338" width="3.28515625" style="1" customWidth="1"/>
    <col min="13339" max="13339" width="4.140625" style="1" customWidth="1"/>
    <col min="13340" max="13340" width="9.140625" style="1" customWidth="1"/>
    <col min="13341" max="13347" width="0" style="1" hidden="1" customWidth="1"/>
    <col min="13348" max="13518" width="9.140625" style="1" customWidth="1"/>
    <col min="13519" max="13519" width="10.140625" style="1" customWidth="1"/>
    <col min="13520" max="13520" width="1" style="1" customWidth="1"/>
    <col min="13521" max="13523" width="3.28515625" style="1" customWidth="1"/>
    <col min="13524" max="13524" width="1.85546875" style="1" customWidth="1"/>
    <col min="13525" max="13525" width="17.85546875" style="1" customWidth="1"/>
    <col min="13526" max="13526" width="1.85546875" style="1" customWidth="1"/>
    <col min="13527" max="13529" width="3.28515625" style="1" customWidth="1"/>
    <col min="13530" max="13530" width="2.85546875" style="1" customWidth="1"/>
    <col min="13531" max="13531" width="1.85546875" style="1" customWidth="1"/>
    <col min="13532" max="13532" width="19.7109375" style="1" customWidth="1"/>
    <col min="13533" max="13533" width="1.85546875" style="1" customWidth="1"/>
    <col min="13534" max="13536" width="3" style="1" customWidth="1"/>
    <col min="13537" max="13537" width="4.42578125" style="1" customWidth="1"/>
    <col min="13538" max="13539" width="3" style="1" customWidth="1"/>
    <col min="13540" max="13545" width="3.28515625" style="1" customWidth="1"/>
    <col min="13546" max="13547" width="9.140625" style="1" customWidth="1"/>
    <col min="13548" max="13551" width="3.28515625" style="1" customWidth="1"/>
    <col min="13552" max="13552" width="4.140625" style="1" customWidth="1"/>
    <col min="13553" max="13553" width="1.7109375" style="1" customWidth="1"/>
    <col min="13554" max="13558" width="3.28515625" style="1" customWidth="1"/>
    <col min="13559" max="13559" width="1.7109375" style="1" customWidth="1"/>
    <col min="13560" max="13562" width="3.28515625" style="1"/>
    <col min="13563" max="13563" width="9.140625" style="1" customWidth="1"/>
    <col min="13564" max="13564" width="10.140625" style="1" customWidth="1"/>
    <col min="13565" max="13565" width="1" style="1" customWidth="1"/>
    <col min="13566" max="13568" width="3.28515625" style="1" customWidth="1"/>
    <col min="13569" max="13569" width="1.85546875" style="1" customWidth="1"/>
    <col min="13570" max="13570" width="17.85546875" style="1" customWidth="1"/>
    <col min="13571" max="13571" width="1.85546875" style="1" customWidth="1"/>
    <col min="13572" max="13572" width="3.28515625" style="1" customWidth="1"/>
    <col min="13573" max="13576" width="3.7109375" style="1" customWidth="1"/>
    <col min="13577" max="13577" width="17.85546875" style="1" customWidth="1"/>
    <col min="13578" max="13578" width="1.85546875" style="1" customWidth="1"/>
    <col min="13579" max="13581" width="3" style="1" customWidth="1"/>
    <col min="13582" max="13582" width="4.42578125" style="1" customWidth="1"/>
    <col min="13583" max="13584" width="3" style="1" customWidth="1"/>
    <col min="13585" max="13594" width="3.28515625" style="1" customWidth="1"/>
    <col min="13595" max="13595" width="4.140625" style="1" customWidth="1"/>
    <col min="13596" max="13596" width="9.140625" style="1" customWidth="1"/>
    <col min="13597" max="13603" width="0" style="1" hidden="1" customWidth="1"/>
    <col min="13604" max="13774" width="9.140625" style="1" customWidth="1"/>
    <col min="13775" max="13775" width="10.140625" style="1" customWidth="1"/>
    <col min="13776" max="13776" width="1" style="1" customWidth="1"/>
    <col min="13777" max="13779" width="3.28515625" style="1" customWidth="1"/>
    <col min="13780" max="13780" width="1.85546875" style="1" customWidth="1"/>
    <col min="13781" max="13781" width="17.85546875" style="1" customWidth="1"/>
    <col min="13782" max="13782" width="1.85546875" style="1" customWidth="1"/>
    <col min="13783" max="13785" width="3.28515625" style="1" customWidth="1"/>
    <col min="13786" max="13786" width="2.85546875" style="1" customWidth="1"/>
    <col min="13787" max="13787" width="1.85546875" style="1" customWidth="1"/>
    <col min="13788" max="13788" width="19.7109375" style="1" customWidth="1"/>
    <col min="13789" max="13789" width="1.85546875" style="1" customWidth="1"/>
    <col min="13790" max="13792" width="3" style="1" customWidth="1"/>
    <col min="13793" max="13793" width="4.42578125" style="1" customWidth="1"/>
    <col min="13794" max="13795" width="3" style="1" customWidth="1"/>
    <col min="13796" max="13801" width="3.28515625" style="1" customWidth="1"/>
    <col min="13802" max="13803" width="9.140625" style="1" customWidth="1"/>
    <col min="13804" max="13807" width="3.28515625" style="1" customWidth="1"/>
    <col min="13808" max="13808" width="4.140625" style="1" customWidth="1"/>
    <col min="13809" max="13809" width="1.7109375" style="1" customWidth="1"/>
    <col min="13810" max="13814" width="3.28515625" style="1" customWidth="1"/>
    <col min="13815" max="13815" width="1.7109375" style="1" customWidth="1"/>
    <col min="13816" max="13818" width="3.28515625" style="1"/>
    <col min="13819" max="13819" width="9.140625" style="1" customWidth="1"/>
    <col min="13820" max="13820" width="10.140625" style="1" customWidth="1"/>
    <col min="13821" max="13821" width="1" style="1" customWidth="1"/>
    <col min="13822" max="13824" width="3.28515625" style="1" customWidth="1"/>
    <col min="13825" max="13825" width="1.85546875" style="1" customWidth="1"/>
    <col min="13826" max="13826" width="17.85546875" style="1" customWidth="1"/>
    <col min="13827" max="13827" width="1.85546875" style="1" customWidth="1"/>
    <col min="13828" max="13828" width="3.28515625" style="1" customWidth="1"/>
    <col min="13829" max="13832" width="3.7109375" style="1" customWidth="1"/>
    <col min="13833" max="13833" width="17.85546875" style="1" customWidth="1"/>
    <col min="13834" max="13834" width="1.85546875" style="1" customWidth="1"/>
    <col min="13835" max="13837" width="3" style="1" customWidth="1"/>
    <col min="13838" max="13838" width="4.42578125" style="1" customWidth="1"/>
    <col min="13839" max="13840" width="3" style="1" customWidth="1"/>
    <col min="13841" max="13850" width="3.28515625" style="1" customWidth="1"/>
    <col min="13851" max="13851" width="4.140625" style="1" customWidth="1"/>
    <col min="13852" max="13852" width="9.140625" style="1" customWidth="1"/>
    <col min="13853" max="13859" width="0" style="1" hidden="1" customWidth="1"/>
    <col min="13860" max="14030" width="9.140625" style="1" customWidth="1"/>
    <col min="14031" max="14031" width="10.140625" style="1" customWidth="1"/>
    <col min="14032" max="14032" width="1" style="1" customWidth="1"/>
    <col min="14033" max="14035" width="3.28515625" style="1" customWidth="1"/>
    <col min="14036" max="14036" width="1.85546875" style="1" customWidth="1"/>
    <col min="14037" max="14037" width="17.85546875" style="1" customWidth="1"/>
    <col min="14038" max="14038" width="1.85546875" style="1" customWidth="1"/>
    <col min="14039" max="14041" width="3.28515625" style="1" customWidth="1"/>
    <col min="14042" max="14042" width="2.85546875" style="1" customWidth="1"/>
    <col min="14043" max="14043" width="1.85546875" style="1" customWidth="1"/>
    <col min="14044" max="14044" width="19.7109375" style="1" customWidth="1"/>
    <col min="14045" max="14045" width="1.85546875" style="1" customWidth="1"/>
    <col min="14046" max="14048" width="3" style="1" customWidth="1"/>
    <col min="14049" max="14049" width="4.42578125" style="1" customWidth="1"/>
    <col min="14050" max="14051" width="3" style="1" customWidth="1"/>
    <col min="14052" max="14057" width="3.28515625" style="1" customWidth="1"/>
    <col min="14058" max="14059" width="9.140625" style="1" customWidth="1"/>
    <col min="14060" max="14063" width="3.28515625" style="1" customWidth="1"/>
    <col min="14064" max="14064" width="4.140625" style="1" customWidth="1"/>
    <col min="14065" max="14065" width="1.7109375" style="1" customWidth="1"/>
    <col min="14066" max="14070" width="3.28515625" style="1" customWidth="1"/>
    <col min="14071" max="14071" width="1.7109375" style="1" customWidth="1"/>
    <col min="14072" max="14074" width="3.28515625" style="1"/>
    <col min="14075" max="14075" width="9.140625" style="1" customWidth="1"/>
    <col min="14076" max="14076" width="10.140625" style="1" customWidth="1"/>
    <col min="14077" max="14077" width="1" style="1" customWidth="1"/>
    <col min="14078" max="14080" width="3.28515625" style="1" customWidth="1"/>
    <col min="14081" max="14081" width="1.85546875" style="1" customWidth="1"/>
    <col min="14082" max="14082" width="17.85546875" style="1" customWidth="1"/>
    <col min="14083" max="14083" width="1.85546875" style="1" customWidth="1"/>
    <col min="14084" max="14084" width="3.28515625" style="1" customWidth="1"/>
    <col min="14085" max="14088" width="3.7109375" style="1" customWidth="1"/>
    <col min="14089" max="14089" width="17.85546875" style="1" customWidth="1"/>
    <col min="14090" max="14090" width="1.85546875" style="1" customWidth="1"/>
    <col min="14091" max="14093" width="3" style="1" customWidth="1"/>
    <col min="14094" max="14094" width="4.42578125" style="1" customWidth="1"/>
    <col min="14095" max="14096" width="3" style="1" customWidth="1"/>
    <col min="14097" max="14106" width="3.28515625" style="1" customWidth="1"/>
    <col min="14107" max="14107" width="4.140625" style="1" customWidth="1"/>
    <col min="14108" max="14108" width="9.140625" style="1" customWidth="1"/>
    <col min="14109" max="14115" width="0" style="1" hidden="1" customWidth="1"/>
    <col min="14116" max="14286" width="9.140625" style="1" customWidth="1"/>
    <col min="14287" max="14287" width="10.140625" style="1" customWidth="1"/>
    <col min="14288" max="14288" width="1" style="1" customWidth="1"/>
    <col min="14289" max="14291" width="3.28515625" style="1" customWidth="1"/>
    <col min="14292" max="14292" width="1.85546875" style="1" customWidth="1"/>
    <col min="14293" max="14293" width="17.85546875" style="1" customWidth="1"/>
    <col min="14294" max="14294" width="1.85546875" style="1" customWidth="1"/>
    <col min="14295" max="14297" width="3.28515625" style="1" customWidth="1"/>
    <col min="14298" max="14298" width="2.85546875" style="1" customWidth="1"/>
    <col min="14299" max="14299" width="1.85546875" style="1" customWidth="1"/>
    <col min="14300" max="14300" width="19.7109375" style="1" customWidth="1"/>
    <col min="14301" max="14301" width="1.85546875" style="1" customWidth="1"/>
    <col min="14302" max="14304" width="3" style="1" customWidth="1"/>
    <col min="14305" max="14305" width="4.42578125" style="1" customWidth="1"/>
    <col min="14306" max="14307" width="3" style="1" customWidth="1"/>
    <col min="14308" max="14313" width="3.28515625" style="1" customWidth="1"/>
    <col min="14314" max="14315" width="9.140625" style="1" customWidth="1"/>
    <col min="14316" max="14319" width="3.28515625" style="1" customWidth="1"/>
    <col min="14320" max="14320" width="4.140625" style="1" customWidth="1"/>
    <col min="14321" max="14321" width="1.7109375" style="1" customWidth="1"/>
    <col min="14322" max="14326" width="3.28515625" style="1" customWidth="1"/>
    <col min="14327" max="14327" width="1.7109375" style="1" customWidth="1"/>
    <col min="14328" max="14330" width="3.28515625" style="1"/>
    <col min="14331" max="14331" width="9.140625" style="1" customWidth="1"/>
    <col min="14332" max="14332" width="10.140625" style="1" customWidth="1"/>
    <col min="14333" max="14333" width="1" style="1" customWidth="1"/>
    <col min="14334" max="14336" width="3.28515625" style="1" customWidth="1"/>
    <col min="14337" max="14337" width="1.85546875" style="1" customWidth="1"/>
    <col min="14338" max="14338" width="17.85546875" style="1" customWidth="1"/>
    <col min="14339" max="14339" width="1.85546875" style="1" customWidth="1"/>
    <col min="14340" max="14340" width="3.28515625" style="1" customWidth="1"/>
    <col min="14341" max="14344" width="3.7109375" style="1" customWidth="1"/>
    <col min="14345" max="14345" width="17.85546875" style="1" customWidth="1"/>
    <col min="14346" max="14346" width="1.85546875" style="1" customWidth="1"/>
    <col min="14347" max="14349" width="3" style="1" customWidth="1"/>
    <col min="14350" max="14350" width="4.42578125" style="1" customWidth="1"/>
    <col min="14351" max="14352" width="3" style="1" customWidth="1"/>
    <col min="14353" max="14362" width="3.28515625" style="1" customWidth="1"/>
    <col min="14363" max="14363" width="4.140625" style="1" customWidth="1"/>
    <col min="14364" max="14364" width="9.140625" style="1" customWidth="1"/>
    <col min="14365" max="14371" width="0" style="1" hidden="1" customWidth="1"/>
    <col min="14372" max="14542" width="9.140625" style="1" customWidth="1"/>
    <col min="14543" max="14543" width="10.140625" style="1" customWidth="1"/>
    <col min="14544" max="14544" width="1" style="1" customWidth="1"/>
    <col min="14545" max="14547" width="3.28515625" style="1" customWidth="1"/>
    <col min="14548" max="14548" width="1.85546875" style="1" customWidth="1"/>
    <col min="14549" max="14549" width="17.85546875" style="1" customWidth="1"/>
    <col min="14550" max="14550" width="1.85546875" style="1" customWidth="1"/>
    <col min="14551" max="14553" width="3.28515625" style="1" customWidth="1"/>
    <col min="14554" max="14554" width="2.85546875" style="1" customWidth="1"/>
    <col min="14555" max="14555" width="1.85546875" style="1" customWidth="1"/>
    <col min="14556" max="14556" width="19.7109375" style="1" customWidth="1"/>
    <col min="14557" max="14557" width="1.85546875" style="1" customWidth="1"/>
    <col min="14558" max="14560" width="3" style="1" customWidth="1"/>
    <col min="14561" max="14561" width="4.42578125" style="1" customWidth="1"/>
    <col min="14562" max="14563" width="3" style="1" customWidth="1"/>
    <col min="14564" max="14569" width="3.28515625" style="1" customWidth="1"/>
    <col min="14570" max="14571" width="9.140625" style="1" customWidth="1"/>
    <col min="14572" max="14575" width="3.28515625" style="1" customWidth="1"/>
    <col min="14576" max="14576" width="4.140625" style="1" customWidth="1"/>
    <col min="14577" max="14577" width="1.7109375" style="1" customWidth="1"/>
    <col min="14578" max="14582" width="3.28515625" style="1" customWidth="1"/>
    <col min="14583" max="14583" width="1.7109375" style="1" customWidth="1"/>
    <col min="14584" max="14586" width="3.28515625" style="1"/>
    <col min="14587" max="14587" width="9.140625" style="1" customWidth="1"/>
    <col min="14588" max="14588" width="10.140625" style="1" customWidth="1"/>
    <col min="14589" max="14589" width="1" style="1" customWidth="1"/>
    <col min="14590" max="14592" width="3.28515625" style="1" customWidth="1"/>
    <col min="14593" max="14593" width="1.85546875" style="1" customWidth="1"/>
    <col min="14594" max="14594" width="17.85546875" style="1" customWidth="1"/>
    <col min="14595" max="14595" width="1.85546875" style="1" customWidth="1"/>
    <col min="14596" max="14596" width="3.28515625" style="1" customWidth="1"/>
    <col min="14597" max="14600" width="3.7109375" style="1" customWidth="1"/>
    <col min="14601" max="14601" width="17.85546875" style="1" customWidth="1"/>
    <col min="14602" max="14602" width="1.85546875" style="1" customWidth="1"/>
    <col min="14603" max="14605" width="3" style="1" customWidth="1"/>
    <col min="14606" max="14606" width="4.42578125" style="1" customWidth="1"/>
    <col min="14607" max="14608" width="3" style="1" customWidth="1"/>
    <col min="14609" max="14618" width="3.28515625" style="1" customWidth="1"/>
    <col min="14619" max="14619" width="4.140625" style="1" customWidth="1"/>
    <col min="14620" max="14620" width="9.140625" style="1" customWidth="1"/>
    <col min="14621" max="14627" width="0" style="1" hidden="1" customWidth="1"/>
    <col min="14628" max="14798" width="9.140625" style="1" customWidth="1"/>
    <col min="14799" max="14799" width="10.140625" style="1" customWidth="1"/>
    <col min="14800" max="14800" width="1" style="1" customWidth="1"/>
    <col min="14801" max="14803" width="3.28515625" style="1" customWidth="1"/>
    <col min="14804" max="14804" width="1.85546875" style="1" customWidth="1"/>
    <col min="14805" max="14805" width="17.85546875" style="1" customWidth="1"/>
    <col min="14806" max="14806" width="1.85546875" style="1" customWidth="1"/>
    <col min="14807" max="14809" width="3.28515625" style="1" customWidth="1"/>
    <col min="14810" max="14810" width="2.85546875" style="1" customWidth="1"/>
    <col min="14811" max="14811" width="1.85546875" style="1" customWidth="1"/>
    <col min="14812" max="14812" width="19.7109375" style="1" customWidth="1"/>
    <col min="14813" max="14813" width="1.85546875" style="1" customWidth="1"/>
    <col min="14814" max="14816" width="3" style="1" customWidth="1"/>
    <col min="14817" max="14817" width="4.42578125" style="1" customWidth="1"/>
    <col min="14818" max="14819" width="3" style="1" customWidth="1"/>
    <col min="14820" max="14825" width="3.28515625" style="1" customWidth="1"/>
    <col min="14826" max="14827" width="9.140625" style="1" customWidth="1"/>
    <col min="14828" max="14831" width="3.28515625" style="1" customWidth="1"/>
    <col min="14832" max="14832" width="4.140625" style="1" customWidth="1"/>
    <col min="14833" max="14833" width="1.7109375" style="1" customWidth="1"/>
    <col min="14834" max="14838" width="3.28515625" style="1" customWidth="1"/>
    <col min="14839" max="14839" width="1.7109375" style="1" customWidth="1"/>
    <col min="14840" max="14842" width="3.28515625" style="1"/>
    <col min="14843" max="14843" width="9.140625" style="1" customWidth="1"/>
    <col min="14844" max="14844" width="10.140625" style="1" customWidth="1"/>
    <col min="14845" max="14845" width="1" style="1" customWidth="1"/>
    <col min="14846" max="14848" width="3.28515625" style="1" customWidth="1"/>
    <col min="14849" max="14849" width="1.85546875" style="1" customWidth="1"/>
    <col min="14850" max="14850" width="17.85546875" style="1" customWidth="1"/>
    <col min="14851" max="14851" width="1.85546875" style="1" customWidth="1"/>
    <col min="14852" max="14852" width="3.28515625" style="1" customWidth="1"/>
    <col min="14853" max="14856" width="3.7109375" style="1" customWidth="1"/>
    <col min="14857" max="14857" width="17.85546875" style="1" customWidth="1"/>
    <col min="14858" max="14858" width="1.85546875" style="1" customWidth="1"/>
    <col min="14859" max="14861" width="3" style="1" customWidth="1"/>
    <col min="14862" max="14862" width="4.42578125" style="1" customWidth="1"/>
    <col min="14863" max="14864" width="3" style="1" customWidth="1"/>
    <col min="14865" max="14874" width="3.28515625" style="1" customWidth="1"/>
    <col min="14875" max="14875" width="4.140625" style="1" customWidth="1"/>
    <col min="14876" max="14876" width="9.140625" style="1" customWidth="1"/>
    <col min="14877" max="14883" width="0" style="1" hidden="1" customWidth="1"/>
    <col min="14884" max="15054" width="9.140625" style="1" customWidth="1"/>
    <col min="15055" max="15055" width="10.140625" style="1" customWidth="1"/>
    <col min="15056" max="15056" width="1" style="1" customWidth="1"/>
    <col min="15057" max="15059" width="3.28515625" style="1" customWidth="1"/>
    <col min="15060" max="15060" width="1.85546875" style="1" customWidth="1"/>
    <col min="15061" max="15061" width="17.85546875" style="1" customWidth="1"/>
    <col min="15062" max="15062" width="1.85546875" style="1" customWidth="1"/>
    <col min="15063" max="15065" width="3.28515625" style="1" customWidth="1"/>
    <col min="15066" max="15066" width="2.85546875" style="1" customWidth="1"/>
    <col min="15067" max="15067" width="1.85546875" style="1" customWidth="1"/>
    <col min="15068" max="15068" width="19.7109375" style="1" customWidth="1"/>
    <col min="15069" max="15069" width="1.85546875" style="1" customWidth="1"/>
    <col min="15070" max="15072" width="3" style="1" customWidth="1"/>
    <col min="15073" max="15073" width="4.42578125" style="1" customWidth="1"/>
    <col min="15074" max="15075" width="3" style="1" customWidth="1"/>
    <col min="15076" max="15081" width="3.28515625" style="1" customWidth="1"/>
    <col min="15082" max="15083" width="9.140625" style="1" customWidth="1"/>
    <col min="15084" max="15087" width="3.28515625" style="1" customWidth="1"/>
    <col min="15088" max="15088" width="4.140625" style="1" customWidth="1"/>
    <col min="15089" max="15089" width="1.7109375" style="1" customWidth="1"/>
    <col min="15090" max="15094" width="3.28515625" style="1" customWidth="1"/>
    <col min="15095" max="15095" width="1.7109375" style="1" customWidth="1"/>
    <col min="15096" max="15098" width="3.28515625" style="1"/>
    <col min="15099" max="15099" width="9.140625" style="1" customWidth="1"/>
    <col min="15100" max="15100" width="10.140625" style="1" customWidth="1"/>
    <col min="15101" max="15101" width="1" style="1" customWidth="1"/>
    <col min="15102" max="15104" width="3.28515625" style="1" customWidth="1"/>
    <col min="15105" max="15105" width="1.85546875" style="1" customWidth="1"/>
    <col min="15106" max="15106" width="17.85546875" style="1" customWidth="1"/>
    <col min="15107" max="15107" width="1.85546875" style="1" customWidth="1"/>
    <col min="15108" max="15108" width="3.28515625" style="1" customWidth="1"/>
    <col min="15109" max="15112" width="3.7109375" style="1" customWidth="1"/>
    <col min="15113" max="15113" width="17.85546875" style="1" customWidth="1"/>
    <col min="15114" max="15114" width="1.85546875" style="1" customWidth="1"/>
    <col min="15115" max="15117" width="3" style="1" customWidth="1"/>
    <col min="15118" max="15118" width="4.42578125" style="1" customWidth="1"/>
    <col min="15119" max="15120" width="3" style="1" customWidth="1"/>
    <col min="15121" max="15130" width="3.28515625" style="1" customWidth="1"/>
    <col min="15131" max="15131" width="4.140625" style="1" customWidth="1"/>
    <col min="15132" max="15132" width="9.140625" style="1" customWidth="1"/>
    <col min="15133" max="15139" width="0" style="1" hidden="1" customWidth="1"/>
    <col min="15140" max="15310" width="9.140625" style="1" customWidth="1"/>
    <col min="15311" max="15311" width="10.140625" style="1" customWidth="1"/>
    <col min="15312" max="15312" width="1" style="1" customWidth="1"/>
    <col min="15313" max="15315" width="3.28515625" style="1" customWidth="1"/>
    <col min="15316" max="15316" width="1.85546875" style="1" customWidth="1"/>
    <col min="15317" max="15317" width="17.85546875" style="1" customWidth="1"/>
    <col min="15318" max="15318" width="1.85546875" style="1" customWidth="1"/>
    <col min="15319" max="15321" width="3.28515625" style="1" customWidth="1"/>
    <col min="15322" max="15322" width="2.85546875" style="1" customWidth="1"/>
    <col min="15323" max="15323" width="1.85546875" style="1" customWidth="1"/>
    <col min="15324" max="15324" width="19.7109375" style="1" customWidth="1"/>
    <col min="15325" max="15325" width="1.85546875" style="1" customWidth="1"/>
    <col min="15326" max="15328" width="3" style="1" customWidth="1"/>
    <col min="15329" max="15329" width="4.42578125" style="1" customWidth="1"/>
    <col min="15330" max="15331" width="3" style="1" customWidth="1"/>
    <col min="15332" max="15337" width="3.28515625" style="1" customWidth="1"/>
    <col min="15338" max="15339" width="9.140625" style="1" customWidth="1"/>
    <col min="15340" max="15343" width="3.28515625" style="1" customWidth="1"/>
    <col min="15344" max="15344" width="4.140625" style="1" customWidth="1"/>
    <col min="15345" max="15345" width="1.7109375" style="1" customWidth="1"/>
    <col min="15346" max="15350" width="3.28515625" style="1" customWidth="1"/>
    <col min="15351" max="15351" width="1.7109375" style="1" customWidth="1"/>
    <col min="15352" max="15354" width="3.28515625" style="1"/>
    <col min="15355" max="15355" width="9.140625" style="1" customWidth="1"/>
    <col min="15356" max="15356" width="10.140625" style="1" customWidth="1"/>
    <col min="15357" max="15357" width="1" style="1" customWidth="1"/>
    <col min="15358" max="15360" width="3.28515625" style="1" customWidth="1"/>
    <col min="15361" max="15361" width="1.85546875" style="1" customWidth="1"/>
    <col min="15362" max="15362" width="17.85546875" style="1" customWidth="1"/>
    <col min="15363" max="15363" width="1.85546875" style="1" customWidth="1"/>
    <col min="15364" max="15364" width="3.28515625" style="1" customWidth="1"/>
    <col min="15365" max="15368" width="3.7109375" style="1" customWidth="1"/>
    <col min="15369" max="15369" width="17.85546875" style="1" customWidth="1"/>
    <col min="15370" max="15370" width="1.85546875" style="1" customWidth="1"/>
    <col min="15371" max="15373" width="3" style="1" customWidth="1"/>
    <col min="15374" max="15374" width="4.42578125" style="1" customWidth="1"/>
    <col min="15375" max="15376" width="3" style="1" customWidth="1"/>
    <col min="15377" max="15386" width="3.28515625" style="1" customWidth="1"/>
    <col min="15387" max="15387" width="4.140625" style="1" customWidth="1"/>
    <col min="15388" max="15388" width="9.140625" style="1" customWidth="1"/>
    <col min="15389" max="15395" width="0" style="1" hidden="1" customWidth="1"/>
    <col min="15396" max="15566" width="9.140625" style="1" customWidth="1"/>
    <col min="15567" max="15567" width="10.140625" style="1" customWidth="1"/>
    <col min="15568" max="15568" width="1" style="1" customWidth="1"/>
    <col min="15569" max="15571" width="3.28515625" style="1" customWidth="1"/>
    <col min="15572" max="15572" width="1.85546875" style="1" customWidth="1"/>
    <col min="15573" max="15573" width="17.85546875" style="1" customWidth="1"/>
    <col min="15574" max="15574" width="1.85546875" style="1" customWidth="1"/>
    <col min="15575" max="15577" width="3.28515625" style="1" customWidth="1"/>
    <col min="15578" max="15578" width="2.85546875" style="1" customWidth="1"/>
    <col min="15579" max="15579" width="1.85546875" style="1" customWidth="1"/>
    <col min="15580" max="15580" width="19.7109375" style="1" customWidth="1"/>
    <col min="15581" max="15581" width="1.85546875" style="1" customWidth="1"/>
    <col min="15582" max="15584" width="3" style="1" customWidth="1"/>
    <col min="15585" max="15585" width="4.42578125" style="1" customWidth="1"/>
    <col min="15586" max="15587" width="3" style="1" customWidth="1"/>
    <col min="15588" max="15593" width="3.28515625" style="1" customWidth="1"/>
    <col min="15594" max="15595" width="9.140625" style="1" customWidth="1"/>
    <col min="15596" max="15599" width="3.28515625" style="1" customWidth="1"/>
    <col min="15600" max="15600" width="4.140625" style="1" customWidth="1"/>
    <col min="15601" max="15601" width="1.7109375" style="1" customWidth="1"/>
    <col min="15602" max="15606" width="3.28515625" style="1" customWidth="1"/>
    <col min="15607" max="15607" width="1.7109375" style="1" customWidth="1"/>
    <col min="15608" max="15610" width="3.28515625" style="1"/>
    <col min="15611" max="15611" width="9.140625" style="1" customWidth="1"/>
    <col min="15612" max="15612" width="10.140625" style="1" customWidth="1"/>
    <col min="15613" max="15613" width="1" style="1" customWidth="1"/>
    <col min="15614" max="15616" width="3.28515625" style="1" customWidth="1"/>
    <col min="15617" max="15617" width="1.85546875" style="1" customWidth="1"/>
    <col min="15618" max="15618" width="17.85546875" style="1" customWidth="1"/>
    <col min="15619" max="15619" width="1.85546875" style="1" customWidth="1"/>
    <col min="15620" max="15620" width="3.28515625" style="1" customWidth="1"/>
    <col min="15621" max="15624" width="3.7109375" style="1" customWidth="1"/>
    <col min="15625" max="15625" width="17.85546875" style="1" customWidth="1"/>
    <col min="15626" max="15626" width="1.85546875" style="1" customWidth="1"/>
    <col min="15627" max="15629" width="3" style="1" customWidth="1"/>
    <col min="15630" max="15630" width="4.42578125" style="1" customWidth="1"/>
    <col min="15631" max="15632" width="3" style="1" customWidth="1"/>
    <col min="15633" max="15642" width="3.28515625" style="1" customWidth="1"/>
    <col min="15643" max="15643" width="4.140625" style="1" customWidth="1"/>
    <col min="15644" max="15644" width="9.140625" style="1" customWidth="1"/>
    <col min="15645" max="15651" width="0" style="1" hidden="1" customWidth="1"/>
    <col min="15652" max="15822" width="9.140625" style="1" customWidth="1"/>
    <col min="15823" max="15823" width="10.140625" style="1" customWidth="1"/>
    <col min="15824" max="15824" width="1" style="1" customWidth="1"/>
    <col min="15825" max="15827" width="3.28515625" style="1" customWidth="1"/>
    <col min="15828" max="15828" width="1.85546875" style="1" customWidth="1"/>
    <col min="15829" max="15829" width="17.85546875" style="1" customWidth="1"/>
    <col min="15830" max="15830" width="1.85546875" style="1" customWidth="1"/>
    <col min="15831" max="15833" width="3.28515625" style="1" customWidth="1"/>
    <col min="15834" max="15834" width="2.85546875" style="1" customWidth="1"/>
    <col min="15835" max="15835" width="1.85546875" style="1" customWidth="1"/>
    <col min="15836" max="15836" width="19.7109375" style="1" customWidth="1"/>
    <col min="15837" max="15837" width="1.85546875" style="1" customWidth="1"/>
    <col min="15838" max="15840" width="3" style="1" customWidth="1"/>
    <col min="15841" max="15841" width="4.42578125" style="1" customWidth="1"/>
    <col min="15842" max="15843" width="3" style="1" customWidth="1"/>
    <col min="15844" max="15849" width="3.28515625" style="1" customWidth="1"/>
    <col min="15850" max="15851" width="9.140625" style="1" customWidth="1"/>
    <col min="15852" max="15855" width="3.28515625" style="1" customWidth="1"/>
    <col min="15856" max="15856" width="4.140625" style="1" customWidth="1"/>
    <col min="15857" max="15857" width="1.7109375" style="1" customWidth="1"/>
    <col min="15858" max="15862" width="3.28515625" style="1" customWidth="1"/>
    <col min="15863" max="15863" width="1.7109375" style="1" customWidth="1"/>
    <col min="15864" max="15866" width="3.28515625" style="1"/>
    <col min="15867" max="15867" width="9.140625" style="1" customWidth="1"/>
    <col min="15868" max="15868" width="10.140625" style="1" customWidth="1"/>
    <col min="15869" max="15869" width="1" style="1" customWidth="1"/>
    <col min="15870" max="15872" width="3.28515625" style="1" customWidth="1"/>
    <col min="15873" max="15873" width="1.85546875" style="1" customWidth="1"/>
    <col min="15874" max="15874" width="17.85546875" style="1" customWidth="1"/>
    <col min="15875" max="15875" width="1.85546875" style="1" customWidth="1"/>
    <col min="15876" max="15876" width="3.28515625" style="1" customWidth="1"/>
    <col min="15877" max="15880" width="3.7109375" style="1" customWidth="1"/>
    <col min="15881" max="15881" width="17.85546875" style="1" customWidth="1"/>
    <col min="15882" max="15882" width="1.85546875" style="1" customWidth="1"/>
    <col min="15883" max="15885" width="3" style="1" customWidth="1"/>
    <col min="15886" max="15886" width="4.42578125" style="1" customWidth="1"/>
    <col min="15887" max="15888" width="3" style="1" customWidth="1"/>
    <col min="15889" max="15898" width="3.28515625" style="1" customWidth="1"/>
    <col min="15899" max="15899" width="4.140625" style="1" customWidth="1"/>
    <col min="15900" max="15900" width="9.140625" style="1" customWidth="1"/>
    <col min="15901" max="15907" width="0" style="1" hidden="1" customWidth="1"/>
    <col min="15908" max="16078" width="9.140625" style="1" customWidth="1"/>
    <col min="16079" max="16079" width="10.140625" style="1" customWidth="1"/>
    <col min="16080" max="16080" width="1" style="1" customWidth="1"/>
    <col min="16081" max="16083" width="3.28515625" style="1" customWidth="1"/>
    <col min="16084" max="16084" width="1.85546875" style="1" customWidth="1"/>
    <col min="16085" max="16085" width="17.85546875" style="1" customWidth="1"/>
    <col min="16086" max="16086" width="1.85546875" style="1" customWidth="1"/>
    <col min="16087" max="16089" width="3.28515625" style="1" customWidth="1"/>
    <col min="16090" max="16090" width="2.85546875" style="1" customWidth="1"/>
    <col min="16091" max="16091" width="1.85546875" style="1" customWidth="1"/>
    <col min="16092" max="16092" width="19.7109375" style="1" customWidth="1"/>
    <col min="16093" max="16093" width="1.85546875" style="1" customWidth="1"/>
    <col min="16094" max="16096" width="3" style="1" customWidth="1"/>
    <col min="16097" max="16097" width="4.42578125" style="1" customWidth="1"/>
    <col min="16098" max="16099" width="3" style="1" customWidth="1"/>
    <col min="16100" max="16105" width="3.28515625" style="1" customWidth="1"/>
    <col min="16106" max="16107" width="9.140625" style="1" customWidth="1"/>
    <col min="16108" max="16111" width="3.28515625" style="1" customWidth="1"/>
    <col min="16112" max="16112" width="4.140625" style="1" customWidth="1"/>
    <col min="16113" max="16113" width="1.7109375" style="1" customWidth="1"/>
    <col min="16114" max="16118" width="3.28515625" style="1" customWidth="1"/>
    <col min="16119" max="16119" width="1.7109375" style="1" customWidth="1"/>
    <col min="16120" max="16122" width="3.28515625" style="1"/>
    <col min="16123" max="16123" width="9.140625" style="1" customWidth="1"/>
    <col min="16124" max="16124" width="10.140625" style="1" customWidth="1"/>
    <col min="16125" max="16125" width="1" style="1" customWidth="1"/>
    <col min="16126" max="16128" width="3.28515625" style="1" customWidth="1"/>
    <col min="16129" max="16129" width="1.85546875" style="1" customWidth="1"/>
    <col min="16130" max="16130" width="17.85546875" style="1" customWidth="1"/>
    <col min="16131" max="16131" width="1.85546875" style="1" customWidth="1"/>
    <col min="16132" max="16132" width="3.28515625" style="1" customWidth="1"/>
    <col min="16133" max="16136" width="3.7109375" style="1" customWidth="1"/>
    <col min="16137" max="16137" width="17.85546875" style="1" customWidth="1"/>
    <col min="16138" max="16138" width="1.85546875" style="1" customWidth="1"/>
    <col min="16139" max="16141" width="3" style="1" customWidth="1"/>
    <col min="16142" max="16142" width="4.42578125" style="1" customWidth="1"/>
    <col min="16143" max="16144" width="3" style="1" customWidth="1"/>
    <col min="16145" max="16154" width="3.28515625" style="1" customWidth="1"/>
    <col min="16155" max="16155" width="4.140625" style="1" customWidth="1"/>
    <col min="16156" max="16156" width="9.140625" style="1" customWidth="1"/>
    <col min="16157" max="16163" width="0" style="1" hidden="1" customWidth="1"/>
    <col min="16164" max="16334" width="9.140625" style="1" customWidth="1"/>
    <col min="16335" max="16335" width="10.140625" style="1" customWidth="1"/>
    <col min="16336" max="16336" width="1" style="1" customWidth="1"/>
    <col min="16337" max="16339" width="3.28515625" style="1" customWidth="1"/>
    <col min="16340" max="16340" width="1.85546875" style="1" customWidth="1"/>
    <col min="16341" max="16341" width="17.85546875" style="1" customWidth="1"/>
    <col min="16342" max="16342" width="1.85546875" style="1" customWidth="1"/>
    <col min="16343" max="16345" width="3.28515625" style="1" customWidth="1"/>
    <col min="16346" max="16346" width="2.85546875" style="1" customWidth="1"/>
    <col min="16347" max="16347" width="1.85546875" style="1" customWidth="1"/>
    <col min="16348" max="16348" width="19.7109375" style="1" customWidth="1"/>
    <col min="16349" max="16349" width="1.85546875" style="1" customWidth="1"/>
    <col min="16350" max="16352" width="3" style="1" customWidth="1"/>
    <col min="16353" max="16353" width="4.42578125" style="1" customWidth="1"/>
    <col min="16354" max="16355" width="3" style="1" customWidth="1"/>
    <col min="16356" max="16361" width="3.28515625" style="1" customWidth="1"/>
    <col min="16362" max="16363" width="9.140625" style="1" customWidth="1"/>
    <col min="16364" max="16367" width="3.28515625" style="1" customWidth="1"/>
    <col min="16368" max="16368" width="4.140625" style="1" customWidth="1"/>
    <col min="16369" max="16369" width="1.7109375" style="1" customWidth="1"/>
    <col min="16370" max="16374" width="3.28515625" style="1" customWidth="1"/>
    <col min="16375" max="16375" width="1.7109375" style="1" customWidth="1"/>
    <col min="16376" max="16384" width="3.28515625" style="1"/>
  </cols>
  <sheetData>
    <row r="1" spans="1:35" s="171" customFormat="1" ht="15" customHeight="1" x14ac:dyDescent="0.2">
      <c r="A1" s="163" t="s">
        <v>373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165"/>
      <c r="R1" s="165"/>
      <c r="S1" s="165"/>
      <c r="T1" s="165"/>
      <c r="U1" s="166"/>
      <c r="V1" s="166"/>
      <c r="W1" s="166"/>
      <c r="X1" s="166"/>
      <c r="Y1" s="166"/>
      <c r="Z1" s="166"/>
      <c r="AA1" s="166"/>
      <c r="AB1" s="166"/>
      <c r="AC1" s="1"/>
      <c r="AD1" s="1"/>
      <c r="AE1" s="1"/>
      <c r="AF1" s="1"/>
      <c r="AG1" s="1"/>
      <c r="AH1" s="1"/>
      <c r="AI1" s="1"/>
    </row>
    <row r="2" spans="1:35" s="171" customFormat="1" ht="20.25" customHeight="1" x14ac:dyDescent="0.2">
      <c r="A2" s="164"/>
      <c r="B2" s="167" t="s">
        <v>647</v>
      </c>
      <c r="C2" s="167"/>
      <c r="D2" s="167"/>
      <c r="E2" s="167"/>
      <c r="F2" s="167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165"/>
      <c r="R2" s="165"/>
      <c r="S2" s="165"/>
      <c r="T2" s="165"/>
      <c r="U2" s="166"/>
      <c r="V2" s="166"/>
      <c r="W2" s="166"/>
      <c r="X2" s="166"/>
      <c r="Y2" s="166"/>
      <c r="Z2" s="166"/>
      <c r="AA2" s="166"/>
      <c r="AB2" s="166"/>
      <c r="AC2" s="1"/>
      <c r="AD2" s="1"/>
      <c r="AE2" s="1"/>
      <c r="AF2" s="1"/>
      <c r="AG2" s="1"/>
      <c r="AH2" s="1"/>
      <c r="AI2" s="1"/>
    </row>
    <row r="3" spans="1:35" s="171" customFormat="1" ht="15" customHeight="1" x14ac:dyDescent="0.25">
      <c r="A3" s="164"/>
      <c r="B3" s="168"/>
      <c r="C3" s="168"/>
      <c r="D3" s="168"/>
      <c r="E3" s="168"/>
      <c r="F3" s="168"/>
      <c r="G3" s="164"/>
      <c r="H3" s="164"/>
      <c r="I3" s="164"/>
      <c r="J3" s="164"/>
      <c r="K3" s="164"/>
      <c r="L3" s="164"/>
      <c r="M3" s="164"/>
      <c r="N3" s="164"/>
      <c r="O3" s="164"/>
      <c r="P3" s="165"/>
      <c r="Q3" s="165"/>
      <c r="R3" s="165"/>
      <c r="S3" s="165"/>
      <c r="T3" s="165"/>
      <c r="U3" s="166"/>
      <c r="V3" s="166"/>
      <c r="W3" s="166"/>
      <c r="X3" s="166"/>
      <c r="Y3" s="166"/>
      <c r="Z3" s="166"/>
      <c r="AA3" s="166"/>
      <c r="AB3" s="166"/>
      <c r="AC3" s="1"/>
      <c r="AD3" s="1"/>
      <c r="AE3" s="1"/>
      <c r="AF3" s="1"/>
      <c r="AG3" s="1"/>
      <c r="AH3" s="1"/>
      <c r="AI3" s="1"/>
    </row>
    <row r="4" spans="1:35" s="171" customFormat="1" ht="15" customHeight="1" x14ac:dyDescent="0.25">
      <c r="A4" s="3"/>
      <c r="B4" s="169" t="s">
        <v>646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2" t="s">
        <v>0</v>
      </c>
      <c r="Y4" s="162"/>
      <c r="Z4" s="162"/>
      <c r="AA4" s="162"/>
      <c r="AB4" s="162"/>
      <c r="AC4" s="1"/>
      <c r="AD4" s="1"/>
      <c r="AE4" s="1"/>
      <c r="AF4" s="1"/>
      <c r="AG4" s="1"/>
      <c r="AH4" s="1"/>
      <c r="AI4" s="1"/>
    </row>
    <row r="5" spans="1:35" s="171" customFormat="1" ht="15" customHeight="1" x14ac:dyDescent="0.25">
      <c r="A5" s="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9"/>
      <c r="Z5" s="9"/>
      <c r="AA5" s="9"/>
      <c r="AB5" s="9"/>
      <c r="AC5" s="1"/>
      <c r="AD5" s="1"/>
      <c r="AE5" s="1"/>
      <c r="AF5" s="1"/>
      <c r="AG5" s="1"/>
      <c r="AH5" s="1"/>
      <c r="AI5" s="1"/>
    </row>
    <row r="6" spans="1:35" s="166" customFormat="1" ht="7.5" customHeight="1" thickBot="1" x14ac:dyDescent="0.3">
      <c r="A6" s="3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  <c r="Y6" s="9"/>
      <c r="Z6" s="9"/>
      <c r="AA6" s="9"/>
      <c r="AB6" s="9"/>
      <c r="AC6" s="2"/>
      <c r="AD6" s="2"/>
      <c r="AE6" s="2"/>
      <c r="AF6" s="2"/>
      <c r="AG6" s="2"/>
      <c r="AH6" s="2"/>
      <c r="AI6" s="2"/>
    </row>
    <row r="7" spans="1:35" s="171" customFormat="1" ht="35.1" customHeight="1" x14ac:dyDescent="0.25">
      <c r="A7" s="145" t="s">
        <v>1</v>
      </c>
      <c r="B7" s="149" t="s">
        <v>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1"/>
      <c r="X7" s="155" t="s">
        <v>3</v>
      </c>
      <c r="Y7" s="156"/>
      <c r="Z7" s="156"/>
      <c r="AA7" s="156"/>
      <c r="AB7" s="157"/>
      <c r="AC7" s="1"/>
      <c r="AD7" s="1"/>
      <c r="AE7" s="1"/>
      <c r="AF7" s="1"/>
      <c r="AG7" s="1"/>
      <c r="AH7" s="1"/>
      <c r="AI7" s="1"/>
    </row>
    <row r="8" spans="1:35" s="171" customFormat="1" ht="20.100000000000001" customHeight="1" thickBot="1" x14ac:dyDescent="0.3">
      <c r="A8" s="147"/>
      <c r="B8" s="152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158"/>
      <c r="Y8" s="159"/>
      <c r="Z8" s="159"/>
      <c r="AA8" s="159"/>
      <c r="AB8" s="160"/>
      <c r="AC8" s="1"/>
      <c r="AD8" s="1"/>
      <c r="AE8" s="1"/>
      <c r="AF8" s="1"/>
      <c r="AG8" s="1"/>
      <c r="AH8" s="1"/>
      <c r="AI8" s="1"/>
    </row>
    <row r="9" spans="1:35" s="171" customFormat="1" ht="15.75" customHeight="1" x14ac:dyDescent="0.25">
      <c r="A9" s="13" t="s">
        <v>376</v>
      </c>
      <c r="B9" s="36" t="s">
        <v>377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  <c r="X9" s="63">
        <v>225474361</v>
      </c>
      <c r="Y9" s="64"/>
      <c r="Z9" s="64"/>
      <c r="AA9" s="64"/>
      <c r="AB9" s="65"/>
      <c r="AC9" s="18"/>
      <c r="AD9" s="175">
        <v>0</v>
      </c>
      <c r="AE9" s="1">
        <v>225474361</v>
      </c>
      <c r="AF9" s="175">
        <v>461653870</v>
      </c>
      <c r="AG9" s="176">
        <v>461653870</v>
      </c>
      <c r="AH9" s="177">
        <v>0</v>
      </c>
      <c r="AI9" s="18" t="s">
        <v>378</v>
      </c>
    </row>
    <row r="10" spans="1:35" s="171" customFormat="1" ht="15.75" customHeight="1" x14ac:dyDescent="0.25">
      <c r="A10" s="13" t="s">
        <v>379</v>
      </c>
      <c r="B10" s="36" t="s">
        <v>380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104">
        <v>689182</v>
      </c>
      <c r="Y10" s="79"/>
      <c r="Z10" s="79"/>
      <c r="AA10" s="79"/>
      <c r="AB10" s="105"/>
      <c r="AC10" s="18"/>
      <c r="AD10" s="1"/>
      <c r="AE10" s="1"/>
      <c r="AF10" s="1"/>
      <c r="AG10" s="18"/>
      <c r="AH10" s="18"/>
      <c r="AI10" s="18"/>
    </row>
    <row r="11" spans="1:35" s="171" customFormat="1" ht="15.75" customHeight="1" x14ac:dyDescent="0.25">
      <c r="A11" s="13" t="s">
        <v>381</v>
      </c>
      <c r="B11" s="36" t="s">
        <v>382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63">
        <v>211226645</v>
      </c>
      <c r="Y11" s="64"/>
      <c r="Z11" s="64"/>
      <c r="AA11" s="64"/>
      <c r="AB11" s="65"/>
      <c r="AC11" s="18"/>
      <c r="AD11" s="1"/>
      <c r="AE11" s="1"/>
      <c r="AF11" s="1"/>
      <c r="AG11" s="18"/>
      <c r="AH11" s="18"/>
      <c r="AI11" s="18"/>
    </row>
    <row r="12" spans="1:35" s="171" customFormat="1" ht="15.75" customHeight="1" x14ac:dyDescent="0.25">
      <c r="A12" s="15" t="s">
        <v>383</v>
      </c>
      <c r="B12" s="57" t="s">
        <v>384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9"/>
      <c r="X12" s="104">
        <v>5277408</v>
      </c>
      <c r="Y12" s="79"/>
      <c r="Z12" s="79"/>
      <c r="AA12" s="79"/>
      <c r="AB12" s="105"/>
      <c r="AC12" s="18"/>
      <c r="AD12" s="1"/>
      <c r="AE12" s="1"/>
      <c r="AF12" s="1"/>
      <c r="AG12" s="18"/>
      <c r="AH12" s="18"/>
      <c r="AI12" s="18"/>
    </row>
    <row r="13" spans="1:35" s="171" customFormat="1" ht="15.75" customHeight="1" x14ac:dyDescent="0.25">
      <c r="A13" s="15" t="s">
        <v>385</v>
      </c>
      <c r="B13" s="57" t="s">
        <v>386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80">
        <v>0</v>
      </c>
      <c r="Y13" s="81"/>
      <c r="Z13" s="81"/>
      <c r="AA13" s="81"/>
      <c r="AB13" s="82"/>
      <c r="AC13" s="18"/>
      <c r="AD13" s="1"/>
      <c r="AE13" s="1"/>
      <c r="AF13" s="1"/>
      <c r="AG13" s="18"/>
      <c r="AH13" s="18"/>
      <c r="AI13" s="18"/>
    </row>
    <row r="14" spans="1:35" s="171" customFormat="1" ht="15.75" customHeight="1" x14ac:dyDescent="0.25">
      <c r="A14" s="17" t="s">
        <v>387</v>
      </c>
      <c r="B14" s="73" t="s">
        <v>388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  <c r="X14" s="31">
        <v>0</v>
      </c>
      <c r="Y14" s="32"/>
      <c r="Z14" s="32"/>
      <c r="AA14" s="32"/>
      <c r="AB14" s="33"/>
      <c r="AC14" s="18"/>
      <c r="AD14" s="1"/>
      <c r="AE14" s="1"/>
      <c r="AF14" s="1"/>
      <c r="AG14" s="18"/>
      <c r="AH14" s="18"/>
      <c r="AI14" s="18"/>
    </row>
    <row r="15" spans="1:35" s="171" customFormat="1" ht="15.75" customHeight="1" x14ac:dyDescent="0.25">
      <c r="A15" s="17" t="s">
        <v>389</v>
      </c>
      <c r="B15" s="73" t="s">
        <v>390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5"/>
      <c r="X15" s="31">
        <v>0</v>
      </c>
      <c r="Y15" s="32"/>
      <c r="Z15" s="32"/>
      <c r="AA15" s="32"/>
      <c r="AB15" s="33"/>
      <c r="AC15" s="18"/>
      <c r="AD15" s="1"/>
      <c r="AE15" s="1"/>
      <c r="AF15" s="1"/>
      <c r="AG15" s="18"/>
      <c r="AH15" s="18"/>
      <c r="AI15" s="18"/>
    </row>
    <row r="16" spans="1:35" s="171" customFormat="1" ht="15.75" customHeight="1" x14ac:dyDescent="0.25">
      <c r="A16" s="17" t="s">
        <v>391</v>
      </c>
      <c r="B16" s="73" t="s">
        <v>392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  <c r="X16" s="31">
        <v>0</v>
      </c>
      <c r="Y16" s="32"/>
      <c r="Z16" s="32"/>
      <c r="AA16" s="32"/>
      <c r="AB16" s="33"/>
      <c r="AC16" s="18"/>
      <c r="AD16" s="1"/>
      <c r="AE16" s="1"/>
      <c r="AF16" s="1"/>
      <c r="AG16" s="18"/>
      <c r="AH16" s="18"/>
      <c r="AI16" s="18"/>
    </row>
    <row r="17" spans="1:35" s="171" customFormat="1" ht="15.75" customHeight="1" x14ac:dyDescent="0.25">
      <c r="A17" s="15" t="s">
        <v>393</v>
      </c>
      <c r="B17" s="57" t="s">
        <v>394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/>
      <c r="X17" s="31">
        <v>199955871</v>
      </c>
      <c r="Y17" s="32"/>
      <c r="Z17" s="32"/>
      <c r="AA17" s="32"/>
      <c r="AB17" s="33"/>
      <c r="AC17" s="18"/>
      <c r="AD17" s="1"/>
      <c r="AE17" s="1"/>
      <c r="AF17" s="1"/>
      <c r="AG17" s="18"/>
      <c r="AH17" s="18"/>
      <c r="AI17" s="18"/>
    </row>
    <row r="18" spans="1:35" s="171" customFormat="1" ht="15.75" customHeight="1" x14ac:dyDescent="0.25">
      <c r="A18" s="15" t="s">
        <v>395</v>
      </c>
      <c r="B18" s="57" t="s">
        <v>396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9"/>
      <c r="X18" s="31">
        <v>0</v>
      </c>
      <c r="Y18" s="32"/>
      <c r="Z18" s="32"/>
      <c r="AA18" s="32"/>
      <c r="AB18" s="33"/>
      <c r="AC18" s="18"/>
      <c r="AD18" s="1"/>
      <c r="AE18" s="1"/>
      <c r="AF18" s="1"/>
      <c r="AG18" s="18"/>
      <c r="AH18" s="18"/>
      <c r="AI18" s="18"/>
    </row>
    <row r="19" spans="1:35" s="171" customFormat="1" ht="15.75" customHeight="1" x14ac:dyDescent="0.25">
      <c r="A19" s="15" t="s">
        <v>397</v>
      </c>
      <c r="B19" s="57" t="s">
        <v>398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9"/>
      <c r="X19" s="31">
        <v>5993366</v>
      </c>
      <c r="Y19" s="32"/>
      <c r="Z19" s="32"/>
      <c r="AA19" s="32"/>
      <c r="AB19" s="33"/>
      <c r="AC19" s="18"/>
      <c r="AD19" s="1"/>
      <c r="AE19" s="1"/>
      <c r="AF19" s="1"/>
      <c r="AG19" s="18"/>
      <c r="AH19" s="18"/>
      <c r="AI19" s="18"/>
    </row>
    <row r="20" spans="1:35" s="171" customFormat="1" ht="15.75" customHeight="1" x14ac:dyDescent="0.25">
      <c r="A20" s="13" t="s">
        <v>399</v>
      </c>
      <c r="B20" s="36" t="s">
        <v>400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31">
        <v>6986521</v>
      </c>
      <c r="Y20" s="32"/>
      <c r="Z20" s="32"/>
      <c r="AA20" s="32"/>
      <c r="AB20" s="33"/>
      <c r="AC20" s="18"/>
      <c r="AD20" s="1"/>
      <c r="AE20" s="1"/>
      <c r="AF20" s="1"/>
      <c r="AG20" s="18"/>
      <c r="AH20" s="18"/>
      <c r="AI20" s="18"/>
    </row>
    <row r="21" spans="1:35" s="171" customFormat="1" ht="15.75" customHeight="1" x14ac:dyDescent="0.25">
      <c r="A21" s="13" t="s">
        <v>401</v>
      </c>
      <c r="B21" s="36" t="s">
        <v>402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80">
        <v>6568237</v>
      </c>
      <c r="Y21" s="81"/>
      <c r="Z21" s="81"/>
      <c r="AA21" s="81"/>
      <c r="AB21" s="82"/>
      <c r="AC21" s="18"/>
      <c r="AD21" s="1"/>
      <c r="AE21" s="1"/>
      <c r="AF21" s="1"/>
      <c r="AG21" s="18"/>
      <c r="AH21" s="18"/>
      <c r="AI21" s="18"/>
    </row>
    <row r="22" spans="1:35" s="171" customFormat="1" ht="15.75" customHeight="1" x14ac:dyDescent="0.25">
      <c r="A22" s="15" t="s">
        <v>403</v>
      </c>
      <c r="B22" s="57" t="s">
        <v>404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31">
        <v>0</v>
      </c>
      <c r="Y22" s="32"/>
      <c r="Z22" s="32"/>
      <c r="AA22" s="32"/>
      <c r="AB22" s="33"/>
      <c r="AC22" s="18"/>
      <c r="AD22" s="1"/>
      <c r="AE22" s="1"/>
      <c r="AF22" s="1"/>
      <c r="AG22" s="18"/>
      <c r="AH22" s="18"/>
      <c r="AI22" s="18"/>
    </row>
    <row r="23" spans="1:35" s="171" customFormat="1" ht="15.75" customHeight="1" x14ac:dyDescent="0.25">
      <c r="A23" s="15" t="s">
        <v>405</v>
      </c>
      <c r="B23" s="57" t="s">
        <v>406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31">
        <v>5774926</v>
      </c>
      <c r="Y23" s="32"/>
      <c r="Z23" s="32"/>
      <c r="AA23" s="32"/>
      <c r="AB23" s="33"/>
      <c r="AC23" s="18"/>
      <c r="AD23" s="1"/>
      <c r="AE23" s="1"/>
      <c r="AF23" s="1"/>
      <c r="AG23" s="18"/>
      <c r="AH23" s="18"/>
      <c r="AI23" s="18"/>
    </row>
    <row r="24" spans="1:35" s="171" customFormat="1" ht="15.75" customHeight="1" x14ac:dyDescent="0.25">
      <c r="A24" s="15" t="s">
        <v>407</v>
      </c>
      <c r="B24" s="57" t="s">
        <v>408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9"/>
      <c r="X24" s="31">
        <v>45771</v>
      </c>
      <c r="Y24" s="32"/>
      <c r="Z24" s="32"/>
      <c r="AA24" s="32"/>
      <c r="AB24" s="33"/>
      <c r="AC24" s="18"/>
      <c r="AD24" s="1"/>
      <c r="AE24" s="1"/>
      <c r="AF24" s="1"/>
      <c r="AG24" s="18"/>
      <c r="AH24" s="18"/>
      <c r="AI24" s="18"/>
    </row>
    <row r="25" spans="1:35" s="171" customFormat="1" ht="15.75" customHeight="1" x14ac:dyDescent="0.25">
      <c r="A25" s="15" t="s">
        <v>409</v>
      </c>
      <c r="B25" s="57" t="s">
        <v>410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9"/>
      <c r="X25" s="31">
        <v>685474</v>
      </c>
      <c r="Y25" s="32"/>
      <c r="Z25" s="32"/>
      <c r="AA25" s="32"/>
      <c r="AB25" s="33"/>
      <c r="AC25" s="18"/>
      <c r="AD25" s="1"/>
      <c r="AE25" s="1"/>
      <c r="AF25" s="1"/>
      <c r="AG25" s="18"/>
      <c r="AH25" s="18"/>
      <c r="AI25" s="18"/>
    </row>
    <row r="26" spans="1:35" s="171" customFormat="1" ht="15.75" customHeight="1" x14ac:dyDescent="0.25">
      <c r="A26" s="15" t="s">
        <v>411</v>
      </c>
      <c r="B26" s="57" t="s">
        <v>412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9"/>
      <c r="X26" s="31">
        <v>62066</v>
      </c>
      <c r="Y26" s="32"/>
      <c r="Z26" s="32"/>
      <c r="AA26" s="32"/>
      <c r="AB26" s="33"/>
      <c r="AC26" s="18"/>
      <c r="AD26" s="1"/>
      <c r="AE26" s="1"/>
      <c r="AF26" s="1"/>
      <c r="AG26" s="18"/>
      <c r="AH26" s="18"/>
      <c r="AI26" s="18"/>
    </row>
    <row r="27" spans="1:35" s="171" customFormat="1" ht="15.75" customHeight="1" x14ac:dyDescent="0.25">
      <c r="A27" s="13" t="s">
        <v>413</v>
      </c>
      <c r="B27" s="36" t="s">
        <v>414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  <c r="X27" s="63">
        <v>0</v>
      </c>
      <c r="Y27" s="64"/>
      <c r="Z27" s="64"/>
      <c r="AA27" s="64"/>
      <c r="AB27" s="65"/>
      <c r="AC27" s="18"/>
      <c r="AD27" s="1"/>
      <c r="AE27" s="1"/>
      <c r="AF27" s="1"/>
      <c r="AG27" s="18"/>
      <c r="AH27" s="18"/>
      <c r="AI27" s="18"/>
    </row>
    <row r="28" spans="1:35" s="171" customFormat="1" ht="15.75" customHeight="1" x14ac:dyDescent="0.25">
      <c r="A28" s="15" t="s">
        <v>415</v>
      </c>
      <c r="B28" s="57" t="s">
        <v>416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9"/>
      <c r="X28" s="31">
        <v>0</v>
      </c>
      <c r="Y28" s="32"/>
      <c r="Z28" s="32"/>
      <c r="AA28" s="32"/>
      <c r="AB28" s="33"/>
      <c r="AC28" s="18"/>
      <c r="AD28" s="1"/>
      <c r="AE28" s="1"/>
      <c r="AF28" s="1"/>
      <c r="AG28" s="18"/>
      <c r="AH28" s="18"/>
      <c r="AI28" s="18"/>
    </row>
    <row r="29" spans="1:35" s="171" customFormat="1" x14ac:dyDescent="0.25">
      <c r="A29" s="220" t="s">
        <v>417</v>
      </c>
      <c r="B29" s="178" t="s">
        <v>418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80"/>
      <c r="X29" s="31">
        <v>0</v>
      </c>
      <c r="Y29" s="32"/>
      <c r="Z29" s="32"/>
      <c r="AA29" s="32"/>
      <c r="AB29" s="33"/>
      <c r="AC29" s="18"/>
      <c r="AD29" s="1"/>
      <c r="AE29" s="1"/>
      <c r="AF29" s="1"/>
      <c r="AG29" s="18"/>
      <c r="AH29" s="18"/>
      <c r="AI29" s="18"/>
    </row>
    <row r="30" spans="1:35" s="171" customFormat="1" ht="15.75" customHeight="1" x14ac:dyDescent="0.25">
      <c r="A30" s="15" t="s">
        <v>419</v>
      </c>
      <c r="B30" s="57" t="s">
        <v>420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9"/>
      <c r="X30" s="31">
        <v>0</v>
      </c>
      <c r="Y30" s="32"/>
      <c r="Z30" s="32"/>
      <c r="AA30" s="32"/>
      <c r="AB30" s="33"/>
      <c r="AC30" s="18"/>
      <c r="AD30" s="1"/>
      <c r="AE30" s="1"/>
      <c r="AF30" s="1"/>
      <c r="AG30" s="18"/>
      <c r="AH30" s="18"/>
      <c r="AI30" s="18"/>
    </row>
    <row r="31" spans="1:35" s="171" customFormat="1" ht="15.75" customHeight="1" x14ac:dyDescent="0.25">
      <c r="A31" s="13" t="s">
        <v>421</v>
      </c>
      <c r="B31" s="36" t="s">
        <v>422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31">
        <v>3776</v>
      </c>
      <c r="Y31" s="32"/>
      <c r="Z31" s="32"/>
      <c r="AA31" s="32"/>
      <c r="AB31" s="33"/>
      <c r="AC31" s="18"/>
      <c r="AD31" s="1"/>
      <c r="AE31" s="1"/>
      <c r="AF31" s="1"/>
      <c r="AG31" s="18"/>
      <c r="AH31" s="18"/>
      <c r="AI31" s="18"/>
    </row>
    <row r="32" spans="1:35" s="171" customFormat="1" ht="15.75" customHeight="1" thickBot="1" x14ac:dyDescent="0.3">
      <c r="A32" s="24" t="s">
        <v>423</v>
      </c>
      <c r="B32" s="28" t="s">
        <v>424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30"/>
      <c r="X32" s="31">
        <v>0</v>
      </c>
      <c r="Y32" s="32"/>
      <c r="Z32" s="32"/>
      <c r="AA32" s="32"/>
      <c r="AB32" s="33"/>
      <c r="AC32" s="18"/>
      <c r="AD32" s="1"/>
      <c r="AE32" s="1"/>
      <c r="AF32" s="1"/>
      <c r="AG32" s="18"/>
      <c r="AH32" s="18"/>
      <c r="AI32" s="18"/>
    </row>
    <row r="33" spans="1:35" s="171" customFormat="1" ht="15.75" customHeight="1" x14ac:dyDescent="0.25">
      <c r="A33" s="19" t="s">
        <v>425</v>
      </c>
      <c r="B33" s="41" t="s">
        <v>426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  <c r="X33" s="68">
        <v>62388300</v>
      </c>
      <c r="Y33" s="69"/>
      <c r="Z33" s="69"/>
      <c r="AA33" s="69"/>
      <c r="AB33" s="70"/>
      <c r="AC33" s="18"/>
      <c r="AD33" s="175">
        <v>0</v>
      </c>
      <c r="AE33" s="1">
        <v>62388300</v>
      </c>
      <c r="AF33" s="1"/>
      <c r="AG33" s="18"/>
      <c r="AH33" s="18"/>
      <c r="AI33" s="18"/>
    </row>
    <row r="34" spans="1:35" s="171" customFormat="1" ht="15.75" customHeight="1" x14ac:dyDescent="0.25">
      <c r="A34" s="13" t="s">
        <v>427</v>
      </c>
      <c r="B34" s="36" t="s">
        <v>428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104">
        <v>0</v>
      </c>
      <c r="Y34" s="79"/>
      <c r="Z34" s="79"/>
      <c r="AA34" s="79"/>
      <c r="AB34" s="105"/>
      <c r="AC34" s="18"/>
      <c r="AD34" s="1"/>
      <c r="AE34" s="1"/>
      <c r="AF34" s="1"/>
      <c r="AG34" s="18"/>
      <c r="AH34" s="18"/>
      <c r="AI34" s="18"/>
    </row>
    <row r="35" spans="1:35" s="171" customFormat="1" ht="15.75" customHeight="1" x14ac:dyDescent="0.25">
      <c r="A35" s="13" t="s">
        <v>429</v>
      </c>
      <c r="B35" s="36" t="s">
        <v>430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63">
        <v>9649895</v>
      </c>
      <c r="Y35" s="64"/>
      <c r="Z35" s="64"/>
      <c r="AA35" s="64"/>
      <c r="AB35" s="65"/>
      <c r="AC35" s="18"/>
      <c r="AD35" s="1"/>
      <c r="AE35" s="1">
        <v>9649895</v>
      </c>
      <c r="AF35" s="1"/>
      <c r="AG35" s="18"/>
      <c r="AH35" s="18"/>
      <c r="AI35" s="18"/>
    </row>
    <row r="36" spans="1:35" s="171" customFormat="1" ht="15.75" customHeight="1" x14ac:dyDescent="0.25">
      <c r="A36" s="15" t="s">
        <v>431</v>
      </c>
      <c r="B36" s="57" t="s">
        <v>432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31">
        <v>331951</v>
      </c>
      <c r="Y36" s="32"/>
      <c r="Z36" s="32"/>
      <c r="AA36" s="32"/>
      <c r="AB36" s="33"/>
      <c r="AC36" s="18"/>
      <c r="AD36" s="1"/>
      <c r="AE36" s="1"/>
      <c r="AF36" s="1"/>
      <c r="AG36" s="18"/>
      <c r="AH36" s="18"/>
      <c r="AI36" s="18"/>
    </row>
    <row r="37" spans="1:35" s="171" customFormat="1" ht="15.75" customHeight="1" x14ac:dyDescent="0.25">
      <c r="A37" s="15" t="s">
        <v>433</v>
      </c>
      <c r="B37" s="57" t="s">
        <v>434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31">
        <v>0</v>
      </c>
      <c r="Y37" s="32"/>
      <c r="Z37" s="32"/>
      <c r="AA37" s="32"/>
      <c r="AB37" s="33"/>
      <c r="AC37" s="18"/>
      <c r="AD37" s="1"/>
      <c r="AE37" s="1"/>
      <c r="AF37" s="1"/>
      <c r="AG37" s="18"/>
      <c r="AH37" s="18"/>
      <c r="AI37" s="18"/>
    </row>
    <row r="38" spans="1:35" s="171" customFormat="1" ht="15.75" customHeight="1" x14ac:dyDescent="0.25">
      <c r="A38" s="15" t="s">
        <v>435</v>
      </c>
      <c r="B38" s="57" t="s">
        <v>436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9"/>
      <c r="X38" s="31">
        <v>0</v>
      </c>
      <c r="Y38" s="32"/>
      <c r="Z38" s="32"/>
      <c r="AA38" s="32"/>
      <c r="AB38" s="33"/>
      <c r="AC38" s="18"/>
      <c r="AD38" s="1"/>
      <c r="AE38" s="1"/>
      <c r="AF38" s="1"/>
      <c r="AG38" s="18"/>
      <c r="AH38" s="18"/>
      <c r="AI38" s="18"/>
    </row>
    <row r="39" spans="1:35" s="171" customFormat="1" ht="15.75" customHeight="1" x14ac:dyDescent="0.25">
      <c r="A39" s="15" t="s">
        <v>437</v>
      </c>
      <c r="B39" s="57" t="s">
        <v>438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9"/>
      <c r="X39" s="31">
        <v>9317944</v>
      </c>
      <c r="Y39" s="32"/>
      <c r="Z39" s="32"/>
      <c r="AA39" s="32"/>
      <c r="AB39" s="33"/>
      <c r="AC39" s="18"/>
      <c r="AD39" s="1"/>
      <c r="AE39" s="1"/>
      <c r="AF39" s="1"/>
      <c r="AG39" s="18"/>
      <c r="AH39" s="18"/>
      <c r="AI39" s="18"/>
    </row>
    <row r="40" spans="1:35" s="171" customFormat="1" ht="15.75" customHeight="1" x14ac:dyDescent="0.25">
      <c r="A40" s="15" t="s">
        <v>439</v>
      </c>
      <c r="B40" s="57" t="s">
        <v>440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9"/>
      <c r="X40" s="31">
        <v>0</v>
      </c>
      <c r="Y40" s="32"/>
      <c r="Z40" s="32"/>
      <c r="AA40" s="32"/>
      <c r="AB40" s="33"/>
      <c r="AC40" s="18"/>
      <c r="AD40" s="1"/>
      <c r="AE40" s="1"/>
      <c r="AF40" s="1"/>
      <c r="AG40" s="18"/>
      <c r="AH40" s="18"/>
      <c r="AI40" s="18"/>
    </row>
    <row r="41" spans="1:35" s="171" customFormat="1" ht="15.75" customHeight="1" x14ac:dyDescent="0.25">
      <c r="A41" s="15" t="s">
        <v>441</v>
      </c>
      <c r="B41" s="57" t="s">
        <v>442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9"/>
      <c r="X41" s="31">
        <v>0</v>
      </c>
      <c r="Y41" s="32"/>
      <c r="Z41" s="32"/>
      <c r="AA41" s="32"/>
      <c r="AB41" s="33"/>
      <c r="AC41" s="18"/>
      <c r="AD41" s="1"/>
      <c r="AE41" s="1"/>
      <c r="AF41" s="1"/>
      <c r="AG41" s="18"/>
      <c r="AH41" s="18"/>
      <c r="AI41" s="18"/>
    </row>
    <row r="42" spans="1:35" s="171" customFormat="1" ht="15.75" customHeight="1" x14ac:dyDescent="0.25">
      <c r="A42" s="15" t="s">
        <v>443</v>
      </c>
      <c r="B42" s="57" t="s">
        <v>444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9"/>
      <c r="X42" s="104">
        <v>0</v>
      </c>
      <c r="Y42" s="79"/>
      <c r="Z42" s="79"/>
      <c r="AA42" s="79"/>
      <c r="AB42" s="105"/>
      <c r="AC42" s="18"/>
      <c r="AD42" s="1"/>
      <c r="AE42" s="1"/>
      <c r="AF42" s="1"/>
      <c r="AG42" s="18"/>
      <c r="AH42" s="18"/>
      <c r="AI42" s="18"/>
    </row>
    <row r="43" spans="1:35" s="171" customFormat="1" ht="15.75" customHeight="1" x14ac:dyDescent="0.25">
      <c r="A43" s="13" t="s">
        <v>445</v>
      </c>
      <c r="B43" s="36" t="s">
        <v>446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8"/>
      <c r="X43" s="63">
        <v>0</v>
      </c>
      <c r="Y43" s="64"/>
      <c r="Z43" s="64"/>
      <c r="AA43" s="64"/>
      <c r="AB43" s="65"/>
      <c r="AC43" s="18"/>
      <c r="AD43" s="1"/>
      <c r="AE43" s="1"/>
      <c r="AF43" s="1"/>
      <c r="AG43" s="18"/>
      <c r="AH43" s="18"/>
      <c r="AI43" s="18"/>
    </row>
    <row r="44" spans="1:35" s="171" customFormat="1" ht="15.75" customHeight="1" x14ac:dyDescent="0.25">
      <c r="A44" s="15" t="s">
        <v>447</v>
      </c>
      <c r="B44" s="57" t="s">
        <v>448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9"/>
      <c r="X44" s="31">
        <v>0</v>
      </c>
      <c r="Y44" s="32"/>
      <c r="Z44" s="32"/>
      <c r="AA44" s="32"/>
      <c r="AB44" s="33"/>
      <c r="AC44" s="18"/>
      <c r="AD44" s="1"/>
      <c r="AE44" s="1"/>
      <c r="AF44" s="1"/>
      <c r="AG44" s="18"/>
      <c r="AH44" s="18"/>
      <c r="AI44" s="18"/>
    </row>
    <row r="45" spans="1:35" s="171" customFormat="1" ht="15.75" customHeight="1" x14ac:dyDescent="0.25">
      <c r="A45" s="15" t="s">
        <v>449</v>
      </c>
      <c r="B45" s="57" t="s">
        <v>450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9"/>
      <c r="X45" s="31">
        <v>0</v>
      </c>
      <c r="Y45" s="32"/>
      <c r="Z45" s="32"/>
      <c r="AA45" s="32"/>
      <c r="AB45" s="33"/>
      <c r="AC45" s="18"/>
      <c r="AD45" s="1"/>
      <c r="AE45" s="1"/>
      <c r="AF45" s="1"/>
      <c r="AG45" s="18"/>
      <c r="AH45" s="18"/>
      <c r="AI45" s="18"/>
    </row>
    <row r="46" spans="1:35" s="171" customFormat="1" ht="15.75" customHeight="1" x14ac:dyDescent="0.25">
      <c r="A46" s="15" t="s">
        <v>451</v>
      </c>
      <c r="B46" s="57" t="s">
        <v>452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9"/>
      <c r="X46" s="31">
        <v>0</v>
      </c>
      <c r="Y46" s="32"/>
      <c r="Z46" s="32"/>
      <c r="AA46" s="32"/>
      <c r="AB46" s="33"/>
      <c r="AC46" s="18"/>
      <c r="AD46" s="1"/>
      <c r="AE46" s="1"/>
      <c r="AF46" s="1"/>
      <c r="AG46" s="18"/>
      <c r="AH46" s="18"/>
      <c r="AI46" s="18"/>
    </row>
    <row r="47" spans="1:35" s="171" customFormat="1" ht="15.75" customHeight="1" x14ac:dyDescent="0.25">
      <c r="A47" s="15" t="s">
        <v>453</v>
      </c>
      <c r="B47" s="57" t="s">
        <v>454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9"/>
      <c r="X47" s="31">
        <v>0</v>
      </c>
      <c r="Y47" s="32"/>
      <c r="Z47" s="32"/>
      <c r="AA47" s="32"/>
      <c r="AB47" s="33"/>
      <c r="AC47" s="18"/>
      <c r="AD47" s="1"/>
      <c r="AE47" s="1"/>
      <c r="AF47" s="1"/>
      <c r="AG47" s="18"/>
      <c r="AH47" s="18"/>
      <c r="AI47" s="18"/>
    </row>
    <row r="48" spans="1:35" s="171" customFormat="1" ht="15.75" customHeight="1" x14ac:dyDescent="0.25">
      <c r="A48" s="15" t="s">
        <v>455</v>
      </c>
      <c r="B48" s="57" t="s">
        <v>456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9"/>
      <c r="X48" s="31">
        <v>0</v>
      </c>
      <c r="Y48" s="32"/>
      <c r="Z48" s="32"/>
      <c r="AA48" s="32"/>
      <c r="AB48" s="33"/>
      <c r="AC48" s="18"/>
      <c r="AD48" s="1"/>
      <c r="AE48" s="1"/>
      <c r="AF48" s="1"/>
      <c r="AG48" s="18"/>
      <c r="AH48" s="18"/>
      <c r="AI48" s="18"/>
    </row>
    <row r="49" spans="1:35" s="171" customFormat="1" ht="15.75" customHeight="1" x14ac:dyDescent="0.25">
      <c r="A49" s="15" t="s">
        <v>457</v>
      </c>
      <c r="B49" s="57" t="s">
        <v>458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9"/>
      <c r="X49" s="31">
        <v>0</v>
      </c>
      <c r="Y49" s="32"/>
      <c r="Z49" s="32"/>
      <c r="AA49" s="32"/>
      <c r="AB49" s="33"/>
      <c r="AC49" s="18"/>
      <c r="AD49" s="1"/>
      <c r="AE49" s="1"/>
      <c r="AF49" s="1"/>
      <c r="AG49" s="18"/>
      <c r="AH49" s="18"/>
      <c r="AI49" s="18"/>
    </row>
    <row r="50" spans="1:35" s="171" customFormat="1" ht="15.75" customHeight="1" x14ac:dyDescent="0.25">
      <c r="A50" s="15" t="s">
        <v>459</v>
      </c>
      <c r="B50" s="57" t="s">
        <v>460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9"/>
      <c r="X50" s="31">
        <v>0</v>
      </c>
      <c r="Y50" s="32"/>
      <c r="Z50" s="32"/>
      <c r="AA50" s="32"/>
      <c r="AB50" s="33"/>
      <c r="AC50" s="18"/>
      <c r="AD50" s="1"/>
      <c r="AE50" s="1"/>
      <c r="AF50" s="1"/>
      <c r="AG50" s="18"/>
      <c r="AH50" s="18"/>
      <c r="AI50" s="18"/>
    </row>
    <row r="51" spans="1:35" s="171" customFormat="1" ht="30.75" customHeight="1" x14ac:dyDescent="0.25">
      <c r="A51" s="221" t="s">
        <v>461</v>
      </c>
      <c r="B51" s="57" t="s">
        <v>462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9"/>
      <c r="X51" s="31">
        <v>0</v>
      </c>
      <c r="Y51" s="32"/>
      <c r="Z51" s="32"/>
      <c r="AA51" s="32"/>
      <c r="AB51" s="33"/>
      <c r="AC51" s="18"/>
      <c r="AD51" s="1"/>
      <c r="AE51" s="1"/>
      <c r="AF51" s="1"/>
      <c r="AG51" s="18"/>
      <c r="AH51" s="18"/>
      <c r="AI51" s="18"/>
    </row>
    <row r="52" spans="1:35" s="171" customFormat="1" ht="15.75" customHeight="1" x14ac:dyDescent="0.25">
      <c r="A52" s="13" t="s">
        <v>463</v>
      </c>
      <c r="B52" s="36" t="s">
        <v>464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8"/>
      <c r="X52" s="63">
        <v>44170942</v>
      </c>
      <c r="Y52" s="64"/>
      <c r="Z52" s="64"/>
      <c r="AA52" s="64"/>
      <c r="AB52" s="65"/>
      <c r="AC52" s="18"/>
      <c r="AD52" s="1"/>
      <c r="AE52" s="1"/>
      <c r="AF52" s="1"/>
      <c r="AG52" s="18"/>
      <c r="AH52" s="18"/>
      <c r="AI52" s="18"/>
    </row>
    <row r="53" spans="1:35" s="171" customFormat="1" ht="15.75" customHeight="1" x14ac:dyDescent="0.25">
      <c r="A53" s="221" t="s">
        <v>465</v>
      </c>
      <c r="B53" s="57" t="s">
        <v>466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9"/>
      <c r="X53" s="31">
        <v>2462193</v>
      </c>
      <c r="Y53" s="32"/>
      <c r="Z53" s="32"/>
      <c r="AA53" s="32"/>
      <c r="AB53" s="33"/>
      <c r="AC53" s="18"/>
      <c r="AD53" s="1"/>
      <c r="AE53" s="1"/>
      <c r="AF53" s="1"/>
      <c r="AG53" s="18"/>
      <c r="AH53" s="18"/>
      <c r="AI53" s="18"/>
    </row>
    <row r="54" spans="1:35" s="171" customFormat="1" ht="15.75" customHeight="1" x14ac:dyDescent="0.25">
      <c r="A54" s="15" t="s">
        <v>467</v>
      </c>
      <c r="B54" s="57" t="s">
        <v>468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9"/>
      <c r="X54" s="31">
        <v>950772</v>
      </c>
      <c r="Y54" s="32"/>
      <c r="Z54" s="32"/>
      <c r="AA54" s="32"/>
      <c r="AB54" s="33"/>
      <c r="AC54" s="18"/>
      <c r="AD54" s="1"/>
      <c r="AE54" s="1"/>
      <c r="AF54" s="1"/>
      <c r="AG54" s="18"/>
      <c r="AH54" s="18"/>
      <c r="AI54" s="18"/>
    </row>
    <row r="55" spans="1:35" s="171" customFormat="1" ht="15.75" customHeight="1" x14ac:dyDescent="0.25">
      <c r="A55" s="15" t="s">
        <v>469</v>
      </c>
      <c r="B55" s="57" t="s">
        <v>470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9"/>
      <c r="X55" s="31">
        <v>1186669</v>
      </c>
      <c r="Y55" s="32"/>
      <c r="Z55" s="32"/>
      <c r="AA55" s="32"/>
      <c r="AB55" s="33"/>
      <c r="AC55" s="18"/>
      <c r="AD55" s="1"/>
      <c r="AE55" s="1"/>
      <c r="AF55" s="1"/>
      <c r="AG55" s="18"/>
      <c r="AH55" s="18"/>
      <c r="AI55" s="18"/>
    </row>
    <row r="56" spans="1:35" s="171" customFormat="1" ht="15.75" customHeight="1" x14ac:dyDescent="0.25">
      <c r="A56" s="15" t="s">
        <v>471</v>
      </c>
      <c r="B56" s="57" t="s">
        <v>472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9"/>
      <c r="X56" s="31">
        <v>0</v>
      </c>
      <c r="Y56" s="32"/>
      <c r="Z56" s="32"/>
      <c r="AA56" s="32"/>
      <c r="AB56" s="33"/>
      <c r="AC56" s="18"/>
      <c r="AD56" s="1"/>
      <c r="AE56" s="1"/>
      <c r="AF56" s="1"/>
      <c r="AG56" s="18"/>
      <c r="AH56" s="18"/>
      <c r="AI56" s="18"/>
    </row>
    <row r="57" spans="1:35" s="171" customFormat="1" ht="15.75" customHeight="1" x14ac:dyDescent="0.25">
      <c r="A57" s="15" t="s">
        <v>473</v>
      </c>
      <c r="B57" s="57" t="s">
        <v>474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9"/>
      <c r="X57" s="31">
        <v>39571308</v>
      </c>
      <c r="Y57" s="32"/>
      <c r="Z57" s="32"/>
      <c r="AA57" s="32"/>
      <c r="AB57" s="33"/>
      <c r="AC57" s="18"/>
      <c r="AD57" s="1"/>
      <c r="AE57" s="1"/>
      <c r="AF57" s="1"/>
      <c r="AG57" s="18"/>
      <c r="AH57" s="18"/>
      <c r="AI57" s="18"/>
    </row>
    <row r="58" spans="1:35" s="171" customFormat="1" ht="15.75" customHeight="1" x14ac:dyDescent="0.25">
      <c r="A58" s="13" t="s">
        <v>475</v>
      </c>
      <c r="B58" s="36" t="s">
        <v>476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8"/>
      <c r="X58" s="63">
        <v>8567463</v>
      </c>
      <c r="Y58" s="64"/>
      <c r="Z58" s="64"/>
      <c r="AA58" s="64"/>
      <c r="AB58" s="65"/>
      <c r="AC58" s="18"/>
      <c r="AD58" s="1"/>
      <c r="AE58" s="1"/>
      <c r="AF58" s="1"/>
      <c r="AG58" s="18"/>
      <c r="AH58" s="18"/>
      <c r="AI58" s="18"/>
    </row>
    <row r="59" spans="1:35" s="171" customFormat="1" ht="15.75" customHeight="1" x14ac:dyDescent="0.25">
      <c r="A59" s="15" t="s">
        <v>477</v>
      </c>
      <c r="B59" s="57" t="s">
        <v>478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9"/>
      <c r="X59" s="31">
        <v>0</v>
      </c>
      <c r="Y59" s="32"/>
      <c r="Z59" s="32"/>
      <c r="AA59" s="32"/>
      <c r="AB59" s="33"/>
      <c r="AC59" s="18"/>
      <c r="AD59" s="1"/>
      <c r="AE59" s="1"/>
      <c r="AF59" s="1"/>
      <c r="AG59" s="18"/>
      <c r="AH59" s="18"/>
      <c r="AI59" s="18"/>
    </row>
    <row r="60" spans="1:35" s="171" customFormat="1" ht="15.75" customHeight="1" x14ac:dyDescent="0.25">
      <c r="A60" s="15" t="s">
        <v>479</v>
      </c>
      <c r="B60" s="57" t="s">
        <v>480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9"/>
      <c r="X60" s="80">
        <v>4174424</v>
      </c>
      <c r="Y60" s="81"/>
      <c r="Z60" s="81"/>
      <c r="AA60" s="81"/>
      <c r="AB60" s="82"/>
      <c r="AC60" s="18"/>
      <c r="AD60" s="1"/>
      <c r="AE60" s="1"/>
      <c r="AF60" s="1"/>
      <c r="AG60" s="18"/>
      <c r="AH60" s="18"/>
      <c r="AI60" s="18"/>
    </row>
    <row r="61" spans="1:35" s="171" customFormat="1" ht="15.75" customHeight="1" x14ac:dyDescent="0.25">
      <c r="A61" s="17" t="s">
        <v>481</v>
      </c>
      <c r="B61" s="73" t="s">
        <v>482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5"/>
      <c r="X61" s="31">
        <v>3861055</v>
      </c>
      <c r="Y61" s="32"/>
      <c r="Z61" s="32"/>
      <c r="AA61" s="32"/>
      <c r="AB61" s="33"/>
      <c r="AC61" s="18"/>
      <c r="AD61" s="1"/>
      <c r="AE61" s="1"/>
      <c r="AF61" s="1"/>
      <c r="AG61" s="18"/>
      <c r="AH61" s="18"/>
      <c r="AI61" s="18"/>
    </row>
    <row r="62" spans="1:35" s="171" customFormat="1" ht="15.75" customHeight="1" x14ac:dyDescent="0.25">
      <c r="A62" s="17" t="s">
        <v>483</v>
      </c>
      <c r="B62" s="73" t="s">
        <v>484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5"/>
      <c r="X62" s="31">
        <v>0</v>
      </c>
      <c r="Y62" s="32"/>
      <c r="Z62" s="32"/>
      <c r="AA62" s="32"/>
      <c r="AB62" s="33"/>
      <c r="AC62" s="18"/>
      <c r="AD62" s="1"/>
      <c r="AE62" s="1"/>
      <c r="AF62" s="1"/>
      <c r="AG62" s="18"/>
      <c r="AH62" s="18"/>
      <c r="AI62" s="18"/>
    </row>
    <row r="63" spans="1:35" s="171" customFormat="1" ht="15.75" customHeight="1" x14ac:dyDescent="0.25">
      <c r="A63" s="17" t="s">
        <v>485</v>
      </c>
      <c r="B63" s="73" t="s">
        <v>486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5"/>
      <c r="X63" s="31">
        <v>313369</v>
      </c>
      <c r="Y63" s="32"/>
      <c r="Z63" s="32"/>
      <c r="AA63" s="32"/>
      <c r="AB63" s="33"/>
      <c r="AC63" s="18"/>
      <c r="AD63" s="1"/>
      <c r="AE63" s="1"/>
      <c r="AF63" s="1"/>
      <c r="AG63" s="18"/>
      <c r="AH63" s="18"/>
      <c r="AI63" s="18"/>
    </row>
    <row r="64" spans="1:35" s="171" customFormat="1" ht="15.75" customHeight="1" thickBot="1" x14ac:dyDescent="0.3">
      <c r="A64" s="23" t="s">
        <v>487</v>
      </c>
      <c r="B64" s="60" t="s">
        <v>488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  <c r="X64" s="31">
        <v>3729972</v>
      </c>
      <c r="Y64" s="32"/>
      <c r="Z64" s="32"/>
      <c r="AA64" s="32"/>
      <c r="AB64" s="33"/>
      <c r="AC64" s="18"/>
      <c r="AD64" s="1"/>
      <c r="AE64" s="1"/>
      <c r="AF64" s="1"/>
      <c r="AG64" s="18"/>
      <c r="AH64" s="18"/>
      <c r="AI64" s="18"/>
    </row>
    <row r="65" spans="1:35" s="171" customFormat="1" ht="15.75" customHeight="1" thickBot="1" x14ac:dyDescent="0.3">
      <c r="A65" s="23" t="s">
        <v>489</v>
      </c>
      <c r="B65" s="60" t="s">
        <v>490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2"/>
      <c r="X65" s="31">
        <v>663067</v>
      </c>
      <c r="Y65" s="32"/>
      <c r="Z65" s="32"/>
      <c r="AA65" s="32"/>
      <c r="AB65" s="33"/>
      <c r="AC65" s="18"/>
      <c r="AD65" s="1"/>
      <c r="AE65" s="1"/>
      <c r="AF65" s="1"/>
      <c r="AG65" s="18"/>
      <c r="AH65" s="18"/>
      <c r="AI65" s="18"/>
    </row>
    <row r="66" spans="1:35" s="171" customFormat="1" ht="15.75" customHeight="1" x14ac:dyDescent="0.25">
      <c r="A66" s="19" t="s">
        <v>491</v>
      </c>
      <c r="B66" s="41" t="s">
        <v>492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3"/>
      <c r="X66" s="68">
        <v>2222578</v>
      </c>
      <c r="Y66" s="69"/>
      <c r="Z66" s="69"/>
      <c r="AA66" s="69"/>
      <c r="AB66" s="70"/>
      <c r="AC66" s="18"/>
      <c r="AD66" s="175">
        <v>0</v>
      </c>
      <c r="AE66" s="1">
        <v>2222578</v>
      </c>
      <c r="AF66" s="1"/>
      <c r="AG66" s="18"/>
      <c r="AH66" s="18"/>
      <c r="AI66" s="18"/>
    </row>
    <row r="67" spans="1:35" s="171" customFormat="1" ht="15.75" customHeight="1" x14ac:dyDescent="0.25">
      <c r="A67" s="13" t="s">
        <v>493</v>
      </c>
      <c r="B67" s="36" t="s">
        <v>494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8"/>
      <c r="X67" s="31">
        <v>2222578</v>
      </c>
      <c r="Y67" s="32"/>
      <c r="Z67" s="32"/>
      <c r="AA67" s="32"/>
      <c r="AB67" s="33"/>
      <c r="AC67" s="18"/>
      <c r="AD67" s="1"/>
      <c r="AE67" s="1"/>
      <c r="AF67" s="1"/>
      <c r="AG67" s="18"/>
      <c r="AH67" s="18"/>
      <c r="AI67" s="18"/>
    </row>
    <row r="68" spans="1:35" s="171" customFormat="1" ht="15.75" customHeight="1" thickBot="1" x14ac:dyDescent="0.3">
      <c r="A68" s="24" t="s">
        <v>495</v>
      </c>
      <c r="B68" s="28" t="s">
        <v>496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31">
        <v>0</v>
      </c>
      <c r="Y68" s="32"/>
      <c r="Z68" s="32"/>
      <c r="AA68" s="32"/>
      <c r="AB68" s="33"/>
      <c r="AC68" s="18"/>
      <c r="AD68" s="1"/>
      <c r="AE68" s="1"/>
      <c r="AF68" s="1"/>
      <c r="AG68" s="18"/>
      <c r="AH68" s="18"/>
      <c r="AI68" s="18"/>
    </row>
    <row r="69" spans="1:35" s="171" customFormat="1" ht="15.75" customHeight="1" thickBot="1" x14ac:dyDescent="0.3">
      <c r="A69" s="24" t="s">
        <v>497</v>
      </c>
      <c r="B69" s="28" t="s">
        <v>498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31">
        <v>0</v>
      </c>
      <c r="Y69" s="32"/>
      <c r="Z69" s="32"/>
      <c r="AA69" s="32"/>
      <c r="AB69" s="33"/>
      <c r="AC69" s="18"/>
      <c r="AD69" s="1"/>
      <c r="AE69" s="1"/>
      <c r="AF69" s="1"/>
      <c r="AG69" s="18"/>
      <c r="AH69" s="18"/>
      <c r="AI69" s="18"/>
    </row>
    <row r="70" spans="1:35" s="171" customFormat="1" ht="15.75" customHeight="1" x14ac:dyDescent="0.25">
      <c r="A70" s="19" t="s">
        <v>499</v>
      </c>
      <c r="B70" s="41" t="s">
        <v>500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3"/>
      <c r="X70" s="68">
        <v>171559834</v>
      </c>
      <c r="Y70" s="69"/>
      <c r="Z70" s="69"/>
      <c r="AA70" s="69"/>
      <c r="AB70" s="70"/>
      <c r="AC70" s="18"/>
      <c r="AD70" s="175">
        <v>0</v>
      </c>
      <c r="AE70" s="181">
        <v>171559834</v>
      </c>
      <c r="AF70" s="1"/>
      <c r="AG70" s="18"/>
      <c r="AH70" s="18"/>
      <c r="AI70" s="18"/>
    </row>
    <row r="71" spans="1:35" s="171" customFormat="1" ht="15.75" customHeight="1" x14ac:dyDescent="0.25">
      <c r="A71" s="13" t="s">
        <v>501</v>
      </c>
      <c r="B71" s="36" t="s">
        <v>502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104">
        <v>0</v>
      </c>
      <c r="Y71" s="79"/>
      <c r="Z71" s="79"/>
      <c r="AA71" s="79"/>
      <c r="AB71" s="105"/>
      <c r="AC71" s="18"/>
      <c r="AD71" s="175">
        <v>0</v>
      </c>
      <c r="AE71" s="181">
        <v>0</v>
      </c>
      <c r="AF71" s="1"/>
      <c r="AG71" s="18"/>
      <c r="AH71" s="18"/>
      <c r="AI71" s="18"/>
    </row>
    <row r="72" spans="1:35" s="171" customFormat="1" ht="15.75" customHeight="1" x14ac:dyDescent="0.25">
      <c r="A72" s="13" t="s">
        <v>503</v>
      </c>
      <c r="B72" s="36" t="s">
        <v>504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8"/>
      <c r="X72" s="63">
        <v>2484</v>
      </c>
      <c r="Y72" s="64"/>
      <c r="Z72" s="64"/>
      <c r="AA72" s="64"/>
      <c r="AB72" s="65"/>
      <c r="AC72" s="18"/>
      <c r="AD72" s="1"/>
      <c r="AE72" s="181">
        <v>2484</v>
      </c>
      <c r="AF72" s="1"/>
      <c r="AG72" s="18"/>
      <c r="AH72" s="18"/>
      <c r="AI72" s="18"/>
    </row>
    <row r="73" spans="1:35" s="171" customFormat="1" ht="15.75" customHeight="1" x14ac:dyDescent="0.25">
      <c r="A73" s="15" t="s">
        <v>505</v>
      </c>
      <c r="B73" s="57" t="s">
        <v>506</v>
      </c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9"/>
      <c r="X73" s="31">
        <v>0</v>
      </c>
      <c r="Y73" s="32"/>
      <c r="Z73" s="32"/>
      <c r="AA73" s="32"/>
      <c r="AB73" s="33"/>
      <c r="AC73" s="18"/>
      <c r="AD73" s="1"/>
      <c r="AE73" s="1"/>
      <c r="AF73" s="1"/>
      <c r="AG73" s="18"/>
      <c r="AH73" s="18"/>
      <c r="AI73" s="18"/>
    </row>
    <row r="74" spans="1:35" s="171" customFormat="1" ht="15.75" customHeight="1" x14ac:dyDescent="0.25">
      <c r="A74" s="15" t="s">
        <v>507</v>
      </c>
      <c r="B74" s="57" t="s">
        <v>508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9"/>
      <c r="X74" s="31">
        <v>0</v>
      </c>
      <c r="Y74" s="32"/>
      <c r="Z74" s="32"/>
      <c r="AA74" s="32"/>
      <c r="AB74" s="33"/>
      <c r="AC74" s="18"/>
      <c r="AD74" s="1"/>
      <c r="AE74" s="1"/>
      <c r="AF74" s="1"/>
      <c r="AG74" s="18"/>
      <c r="AH74" s="18"/>
      <c r="AI74" s="18"/>
    </row>
    <row r="75" spans="1:35" s="171" customFormat="1" ht="15.75" customHeight="1" x14ac:dyDescent="0.25">
      <c r="A75" s="15" t="s">
        <v>509</v>
      </c>
      <c r="B75" s="57" t="s">
        <v>510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31">
        <v>0</v>
      </c>
      <c r="Y75" s="32"/>
      <c r="Z75" s="32"/>
      <c r="AA75" s="32"/>
      <c r="AB75" s="33"/>
      <c r="AC75" s="18"/>
      <c r="AD75" s="1"/>
      <c r="AE75" s="1"/>
      <c r="AF75" s="1"/>
      <c r="AG75" s="18"/>
      <c r="AH75" s="18"/>
      <c r="AI75" s="18"/>
    </row>
    <row r="76" spans="1:35" s="171" customFormat="1" ht="15.75" customHeight="1" x14ac:dyDescent="0.25">
      <c r="A76" s="222" t="s">
        <v>511</v>
      </c>
      <c r="B76" s="182" t="s">
        <v>512</v>
      </c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4"/>
      <c r="X76" s="31">
        <v>0</v>
      </c>
      <c r="Y76" s="32"/>
      <c r="Z76" s="32"/>
      <c r="AA76" s="32"/>
      <c r="AB76" s="33"/>
      <c r="AC76" s="18"/>
      <c r="AD76" s="1"/>
      <c r="AE76" s="1"/>
      <c r="AF76" s="1"/>
      <c r="AG76" s="18"/>
      <c r="AH76" s="18"/>
      <c r="AI76" s="18"/>
    </row>
    <row r="77" spans="1:35" s="171" customFormat="1" ht="15.75" customHeight="1" x14ac:dyDescent="0.25">
      <c r="A77" s="15" t="s">
        <v>513</v>
      </c>
      <c r="B77" s="57" t="s">
        <v>514</v>
      </c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9"/>
      <c r="X77" s="31">
        <v>2484</v>
      </c>
      <c r="Y77" s="32"/>
      <c r="Z77" s="32"/>
      <c r="AA77" s="32"/>
      <c r="AB77" s="33"/>
      <c r="AC77" s="18"/>
      <c r="AD77" s="1"/>
      <c r="AE77" s="181">
        <v>0</v>
      </c>
      <c r="AF77" s="1"/>
      <c r="AG77" s="18"/>
      <c r="AH77" s="18"/>
      <c r="AI77" s="18"/>
    </row>
    <row r="78" spans="1:35" s="171" customFormat="1" ht="15.75" customHeight="1" x14ac:dyDescent="0.25">
      <c r="A78" s="13" t="s">
        <v>515</v>
      </c>
      <c r="B78" s="36" t="s">
        <v>516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8"/>
      <c r="X78" s="63">
        <v>550854</v>
      </c>
      <c r="Y78" s="64"/>
      <c r="Z78" s="64"/>
      <c r="AA78" s="64"/>
      <c r="AB78" s="65"/>
      <c r="AC78" s="18"/>
      <c r="AD78" s="1"/>
      <c r="AE78" s="181">
        <v>550854</v>
      </c>
      <c r="AF78" s="1"/>
      <c r="AG78" s="18"/>
      <c r="AH78" s="18"/>
      <c r="AI78" s="18"/>
    </row>
    <row r="79" spans="1:35" s="171" customFormat="1" ht="15.75" customHeight="1" x14ac:dyDescent="0.25">
      <c r="A79" s="15" t="s">
        <v>517</v>
      </c>
      <c r="B79" s="57" t="s">
        <v>518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9"/>
      <c r="X79" s="31">
        <v>0</v>
      </c>
      <c r="Y79" s="32"/>
      <c r="Z79" s="32"/>
      <c r="AA79" s="32"/>
      <c r="AB79" s="33"/>
      <c r="AC79" s="18"/>
      <c r="AD79" s="1"/>
      <c r="AE79" s="1"/>
      <c r="AF79" s="1"/>
      <c r="AG79" s="18"/>
      <c r="AH79" s="18"/>
      <c r="AI79" s="18"/>
    </row>
    <row r="80" spans="1:35" s="171" customFormat="1" ht="15.75" customHeight="1" x14ac:dyDescent="0.25">
      <c r="A80" s="15" t="s">
        <v>519</v>
      </c>
      <c r="B80" s="57" t="s">
        <v>520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9"/>
      <c r="X80" s="31">
        <v>0</v>
      </c>
      <c r="Y80" s="32"/>
      <c r="Z80" s="32"/>
      <c r="AA80" s="32"/>
      <c r="AB80" s="33"/>
      <c r="AC80" s="18"/>
      <c r="AD80" s="1"/>
      <c r="AE80" s="1"/>
      <c r="AF80" s="1"/>
      <c r="AG80" s="18"/>
      <c r="AH80" s="18"/>
      <c r="AI80" s="18"/>
    </row>
    <row r="81" spans="1:35" s="171" customFormat="1" x14ac:dyDescent="0.25">
      <c r="A81" s="15" t="s">
        <v>521</v>
      </c>
      <c r="B81" s="57" t="s">
        <v>522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9"/>
      <c r="X81" s="31">
        <v>0</v>
      </c>
      <c r="Y81" s="32"/>
      <c r="Z81" s="32"/>
      <c r="AA81" s="32"/>
      <c r="AB81" s="33"/>
      <c r="AC81" s="18"/>
      <c r="AD81" s="1"/>
      <c r="AE81" s="1"/>
      <c r="AF81" s="1"/>
      <c r="AG81" s="18"/>
      <c r="AH81" s="18"/>
      <c r="AI81" s="18"/>
    </row>
    <row r="82" spans="1:35" s="171" customFormat="1" ht="24.95" customHeight="1" x14ac:dyDescent="0.25">
      <c r="A82" s="15" t="s">
        <v>523</v>
      </c>
      <c r="B82" s="57" t="s">
        <v>524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9"/>
      <c r="X82" s="31">
        <v>0</v>
      </c>
      <c r="Y82" s="32"/>
      <c r="Z82" s="32"/>
      <c r="AA82" s="32"/>
      <c r="AB82" s="33"/>
      <c r="AC82" s="18"/>
      <c r="AD82" s="1"/>
      <c r="AE82" s="1"/>
      <c r="AF82" s="1"/>
      <c r="AG82" s="18"/>
      <c r="AH82" s="18"/>
      <c r="AI82" s="18"/>
    </row>
    <row r="83" spans="1:35" s="171" customFormat="1" x14ac:dyDescent="0.25">
      <c r="A83" s="15" t="s">
        <v>525</v>
      </c>
      <c r="B83" s="57" t="s">
        <v>526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9"/>
      <c r="X83" s="31">
        <v>0</v>
      </c>
      <c r="Y83" s="32"/>
      <c r="Z83" s="32"/>
      <c r="AA83" s="32"/>
      <c r="AB83" s="33"/>
      <c r="AC83" s="18"/>
      <c r="AD83" s="1"/>
      <c r="AE83" s="1"/>
      <c r="AF83" s="1"/>
      <c r="AG83" s="18"/>
      <c r="AH83" s="18"/>
      <c r="AI83" s="18"/>
    </row>
    <row r="84" spans="1:35" s="171" customFormat="1" ht="15.75" customHeight="1" x14ac:dyDescent="0.25">
      <c r="A84" s="15" t="s">
        <v>527</v>
      </c>
      <c r="B84" s="57" t="s">
        <v>528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9"/>
      <c r="X84" s="31">
        <v>550854</v>
      </c>
      <c r="Y84" s="32"/>
      <c r="Z84" s="32"/>
      <c r="AA84" s="32"/>
      <c r="AB84" s="33"/>
      <c r="AC84" s="18"/>
      <c r="AD84" s="1"/>
      <c r="AE84" s="1"/>
      <c r="AF84" s="1"/>
      <c r="AG84" s="18"/>
      <c r="AH84" s="18"/>
      <c r="AI84" s="18"/>
    </row>
    <row r="85" spans="1:35" s="171" customFormat="1" ht="25.5" customHeight="1" x14ac:dyDescent="0.25">
      <c r="A85" s="221" t="s">
        <v>529</v>
      </c>
      <c r="B85" s="185" t="s">
        <v>530</v>
      </c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7"/>
      <c r="X85" s="31">
        <v>0</v>
      </c>
      <c r="Y85" s="32"/>
      <c r="Z85" s="32"/>
      <c r="AA85" s="32"/>
      <c r="AB85" s="33"/>
      <c r="AC85" s="18"/>
      <c r="AD85" s="1"/>
      <c r="AE85" s="1"/>
      <c r="AF85" s="1"/>
      <c r="AG85" s="18"/>
      <c r="AH85" s="18"/>
      <c r="AI85" s="18"/>
    </row>
    <row r="86" spans="1:35" s="171" customFormat="1" ht="15.75" customHeight="1" x14ac:dyDescent="0.25">
      <c r="A86" s="223" t="s">
        <v>531</v>
      </c>
      <c r="B86" s="188" t="s">
        <v>532</v>
      </c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90"/>
      <c r="X86" s="31">
        <v>0</v>
      </c>
      <c r="Y86" s="32"/>
      <c r="Z86" s="32"/>
      <c r="AA86" s="32"/>
      <c r="AB86" s="33"/>
      <c r="AC86" s="18"/>
      <c r="AD86" s="1"/>
      <c r="AE86" s="1"/>
      <c r="AF86" s="1"/>
      <c r="AG86" s="18"/>
      <c r="AH86" s="18"/>
      <c r="AI86" s="18"/>
    </row>
    <row r="87" spans="1:35" s="171" customFormat="1" ht="15.75" customHeight="1" x14ac:dyDescent="0.25">
      <c r="A87" s="15" t="s">
        <v>533</v>
      </c>
      <c r="B87" s="57" t="s">
        <v>534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9"/>
      <c r="X87" s="31">
        <v>0</v>
      </c>
      <c r="Y87" s="32"/>
      <c r="Z87" s="32"/>
      <c r="AA87" s="32"/>
      <c r="AB87" s="33"/>
      <c r="AC87" s="18"/>
      <c r="AD87" s="1"/>
      <c r="AE87" s="1"/>
      <c r="AF87" s="1"/>
      <c r="AG87" s="18"/>
      <c r="AH87" s="18"/>
      <c r="AI87" s="18"/>
    </row>
    <row r="88" spans="1:35" s="171" customFormat="1" ht="15.75" customHeight="1" x14ac:dyDescent="0.25">
      <c r="A88" s="221" t="s">
        <v>535</v>
      </c>
      <c r="B88" s="57" t="s">
        <v>536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9"/>
      <c r="X88" s="31">
        <v>0</v>
      </c>
      <c r="Y88" s="32"/>
      <c r="Z88" s="32"/>
      <c r="AA88" s="32"/>
      <c r="AB88" s="33"/>
      <c r="AC88" s="18"/>
      <c r="AD88" s="1"/>
      <c r="AE88" s="1"/>
      <c r="AF88" s="1"/>
      <c r="AG88" s="18"/>
      <c r="AH88" s="18"/>
      <c r="AI88" s="18"/>
    </row>
    <row r="89" spans="1:35" s="171" customFormat="1" ht="15.75" customHeight="1" x14ac:dyDescent="0.25">
      <c r="A89" s="13" t="s">
        <v>537</v>
      </c>
      <c r="B89" s="36" t="s">
        <v>538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8"/>
      <c r="X89" s="31">
        <v>53435</v>
      </c>
      <c r="Y89" s="32"/>
      <c r="Z89" s="32"/>
      <c r="AA89" s="32"/>
      <c r="AB89" s="33"/>
      <c r="AC89" s="18"/>
      <c r="AD89" s="1"/>
      <c r="AE89" s="1">
        <v>53435</v>
      </c>
      <c r="AF89" s="1"/>
      <c r="AG89" s="18"/>
      <c r="AH89" s="18"/>
      <c r="AI89" s="18"/>
    </row>
    <row r="90" spans="1:35" s="171" customFormat="1" ht="15.75" customHeight="1" x14ac:dyDescent="0.25">
      <c r="A90" s="13" t="s">
        <v>539</v>
      </c>
      <c r="B90" s="36" t="s">
        <v>540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8"/>
      <c r="X90" s="63">
        <v>53025651</v>
      </c>
      <c r="Y90" s="64"/>
      <c r="Z90" s="64"/>
      <c r="AA90" s="64"/>
      <c r="AB90" s="65"/>
      <c r="AC90" s="18"/>
      <c r="AD90" s="1"/>
      <c r="AE90" s="1">
        <v>53025651</v>
      </c>
      <c r="AF90" s="1"/>
      <c r="AG90" s="18"/>
      <c r="AH90" s="18"/>
      <c r="AI90" s="18"/>
    </row>
    <row r="91" spans="1:35" s="171" customFormat="1" ht="41.25" customHeight="1" x14ac:dyDescent="0.25">
      <c r="A91" s="224" t="s">
        <v>541</v>
      </c>
      <c r="B91" s="191" t="s">
        <v>542</v>
      </c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3"/>
      <c r="X91" s="104">
        <v>52923029</v>
      </c>
      <c r="Y91" s="79"/>
      <c r="Z91" s="79"/>
      <c r="AA91" s="79"/>
      <c r="AB91" s="105"/>
      <c r="AC91" s="18"/>
      <c r="AD91" s="1"/>
      <c r="AE91" s="1"/>
      <c r="AF91" s="1"/>
      <c r="AG91" s="18"/>
      <c r="AH91" s="18"/>
      <c r="AI91" s="18"/>
    </row>
    <row r="92" spans="1:35" s="171" customFormat="1" ht="17.25" customHeight="1" x14ac:dyDescent="0.25">
      <c r="A92" s="21" t="s">
        <v>543</v>
      </c>
      <c r="B92" s="85" t="s">
        <v>544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7"/>
      <c r="X92" s="31">
        <v>0</v>
      </c>
      <c r="Y92" s="32"/>
      <c r="Z92" s="32"/>
      <c r="AA92" s="32"/>
      <c r="AB92" s="33"/>
      <c r="AC92" s="18"/>
      <c r="AD92" s="1"/>
      <c r="AE92" s="1"/>
      <c r="AF92" s="1"/>
      <c r="AG92" s="18"/>
      <c r="AH92" s="18"/>
      <c r="AI92" s="18"/>
    </row>
    <row r="93" spans="1:35" s="171" customFormat="1" ht="30.75" customHeight="1" x14ac:dyDescent="0.25">
      <c r="A93" s="21" t="s">
        <v>545</v>
      </c>
      <c r="B93" s="85" t="s">
        <v>546</v>
      </c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7"/>
      <c r="X93" s="31">
        <v>0</v>
      </c>
      <c r="Y93" s="32"/>
      <c r="Z93" s="32"/>
      <c r="AA93" s="32"/>
      <c r="AB93" s="33"/>
      <c r="AC93" s="18"/>
      <c r="AD93" s="1"/>
      <c r="AE93" s="1"/>
      <c r="AF93" s="1"/>
      <c r="AG93" s="18"/>
      <c r="AH93" s="18"/>
      <c r="AI93" s="18"/>
    </row>
    <row r="94" spans="1:35" s="171" customFormat="1" ht="32.25" customHeight="1" x14ac:dyDescent="0.25">
      <c r="A94" s="21" t="s">
        <v>547</v>
      </c>
      <c r="B94" s="85" t="s">
        <v>548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7"/>
      <c r="X94" s="31">
        <v>0</v>
      </c>
      <c r="Y94" s="32"/>
      <c r="Z94" s="32"/>
      <c r="AA94" s="32"/>
      <c r="AB94" s="33"/>
      <c r="AC94" s="18"/>
      <c r="AD94" s="1"/>
      <c r="AE94" s="1"/>
      <c r="AF94" s="1"/>
      <c r="AG94" s="18"/>
      <c r="AH94" s="18"/>
      <c r="AI94" s="18"/>
    </row>
    <row r="95" spans="1:35" s="171" customFormat="1" ht="17.25" customHeight="1" x14ac:dyDescent="0.25">
      <c r="A95" s="21" t="s">
        <v>549</v>
      </c>
      <c r="B95" s="85" t="s">
        <v>550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7"/>
      <c r="X95" s="31">
        <v>50607709</v>
      </c>
      <c r="Y95" s="32"/>
      <c r="Z95" s="32"/>
      <c r="AA95" s="32"/>
      <c r="AB95" s="33"/>
      <c r="AC95" s="18"/>
      <c r="AD95" s="1"/>
      <c r="AE95" s="1"/>
      <c r="AF95" s="1"/>
      <c r="AG95" s="18"/>
      <c r="AH95" s="18"/>
      <c r="AI95" s="18"/>
    </row>
    <row r="96" spans="1:35" s="171" customFormat="1" ht="18" customHeight="1" x14ac:dyDescent="0.25">
      <c r="A96" s="21" t="s">
        <v>551</v>
      </c>
      <c r="B96" s="85" t="s">
        <v>552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7"/>
      <c r="X96" s="31">
        <v>0</v>
      </c>
      <c r="Y96" s="32"/>
      <c r="Z96" s="32"/>
      <c r="AA96" s="32"/>
      <c r="AB96" s="33"/>
      <c r="AC96" s="18"/>
      <c r="AD96" s="1"/>
      <c r="AE96" s="1"/>
      <c r="AF96" s="1"/>
      <c r="AG96" s="18"/>
      <c r="AH96" s="18"/>
      <c r="AI96" s="18"/>
    </row>
    <row r="97" spans="1:35" s="171" customFormat="1" ht="18" customHeight="1" x14ac:dyDescent="0.25">
      <c r="A97" s="21" t="s">
        <v>553</v>
      </c>
      <c r="B97" s="85" t="s">
        <v>554</v>
      </c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7"/>
      <c r="X97" s="31">
        <v>2315320</v>
      </c>
      <c r="Y97" s="32"/>
      <c r="Z97" s="32"/>
      <c r="AA97" s="32"/>
      <c r="AB97" s="33"/>
      <c r="AC97" s="18"/>
      <c r="AD97" s="1"/>
      <c r="AE97" s="1"/>
      <c r="AF97" s="1"/>
      <c r="AG97" s="18"/>
      <c r="AH97" s="18"/>
      <c r="AI97" s="18"/>
    </row>
    <row r="98" spans="1:35" s="171" customFormat="1" ht="18" customHeight="1" x14ac:dyDescent="0.25">
      <c r="A98" s="22" t="s">
        <v>555</v>
      </c>
      <c r="B98" s="85" t="s">
        <v>556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7"/>
      <c r="X98" s="31">
        <v>0</v>
      </c>
      <c r="Y98" s="32"/>
      <c r="Z98" s="32"/>
      <c r="AA98" s="32"/>
      <c r="AB98" s="33"/>
      <c r="AC98" s="18"/>
      <c r="AD98" s="1"/>
      <c r="AE98" s="1"/>
      <c r="AF98" s="1"/>
      <c r="AG98" s="18"/>
      <c r="AH98" s="18"/>
      <c r="AI98" s="18"/>
    </row>
    <row r="99" spans="1:35" s="171" customFormat="1" ht="33.75" customHeight="1" x14ac:dyDescent="0.25">
      <c r="A99" s="22" t="s">
        <v>557</v>
      </c>
      <c r="B99" s="85" t="s">
        <v>558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7"/>
      <c r="X99" s="31">
        <v>0</v>
      </c>
      <c r="Y99" s="32"/>
      <c r="Z99" s="32"/>
      <c r="AA99" s="32"/>
      <c r="AB99" s="33"/>
      <c r="AC99" s="18"/>
      <c r="AD99" s="1"/>
      <c r="AE99" s="1"/>
      <c r="AF99" s="1"/>
      <c r="AG99" s="18"/>
      <c r="AH99" s="18"/>
      <c r="AI99" s="18"/>
    </row>
    <row r="100" spans="1:35" s="171" customFormat="1" ht="18" customHeight="1" x14ac:dyDescent="0.25">
      <c r="A100" s="22" t="s">
        <v>559</v>
      </c>
      <c r="B100" s="85" t="s">
        <v>560</v>
      </c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7"/>
      <c r="X100" s="31">
        <v>0</v>
      </c>
      <c r="Y100" s="32"/>
      <c r="Z100" s="32"/>
      <c r="AA100" s="32"/>
      <c r="AB100" s="33"/>
      <c r="AC100" s="18"/>
      <c r="AD100" s="1"/>
      <c r="AE100" s="1"/>
      <c r="AF100" s="1"/>
      <c r="AG100" s="18"/>
      <c r="AH100" s="18"/>
      <c r="AI100" s="18"/>
    </row>
    <row r="101" spans="1:35" s="171" customFormat="1" x14ac:dyDescent="0.25">
      <c r="A101" s="15" t="s">
        <v>561</v>
      </c>
      <c r="B101" s="57" t="s">
        <v>562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9"/>
      <c r="X101" s="31">
        <v>102622</v>
      </c>
      <c r="Y101" s="32"/>
      <c r="Z101" s="32"/>
      <c r="AA101" s="32"/>
      <c r="AB101" s="33"/>
      <c r="AC101" s="18"/>
      <c r="AD101" s="1"/>
      <c r="AE101" s="1"/>
      <c r="AF101" s="1"/>
      <c r="AG101" s="18"/>
      <c r="AH101" s="18"/>
      <c r="AI101" s="18"/>
    </row>
    <row r="102" spans="1:35" s="171" customFormat="1" x14ac:dyDescent="0.25">
      <c r="A102" s="15" t="s">
        <v>563</v>
      </c>
      <c r="B102" s="57" t="s">
        <v>564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9"/>
      <c r="X102" s="104">
        <v>0</v>
      </c>
      <c r="Y102" s="79"/>
      <c r="Z102" s="79"/>
      <c r="AA102" s="79"/>
      <c r="AB102" s="105"/>
      <c r="AC102" s="18"/>
      <c r="AD102" s="1"/>
      <c r="AE102" s="1"/>
      <c r="AF102" s="1"/>
      <c r="AG102" s="18"/>
      <c r="AH102" s="18"/>
      <c r="AI102" s="18"/>
    </row>
    <row r="103" spans="1:35" s="171" customFormat="1" ht="24.95" customHeight="1" x14ac:dyDescent="0.25">
      <c r="A103" s="22" t="s">
        <v>565</v>
      </c>
      <c r="B103" s="85" t="s">
        <v>566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7"/>
      <c r="X103" s="31">
        <v>0</v>
      </c>
      <c r="Y103" s="32"/>
      <c r="Z103" s="32"/>
      <c r="AA103" s="32"/>
      <c r="AB103" s="33"/>
      <c r="AC103" s="18"/>
      <c r="AD103" s="1"/>
      <c r="AE103" s="1"/>
      <c r="AF103" s="1"/>
      <c r="AG103" s="18"/>
      <c r="AH103" s="18"/>
      <c r="AI103" s="18"/>
    </row>
    <row r="104" spans="1:35" s="171" customFormat="1" ht="24.95" customHeight="1" x14ac:dyDescent="0.25">
      <c r="A104" s="22" t="s">
        <v>567</v>
      </c>
      <c r="B104" s="85" t="s">
        <v>568</v>
      </c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7"/>
      <c r="X104" s="31">
        <v>0</v>
      </c>
      <c r="Y104" s="32"/>
      <c r="Z104" s="32"/>
      <c r="AA104" s="32"/>
      <c r="AB104" s="33"/>
      <c r="AC104" s="18"/>
      <c r="AD104" s="1"/>
      <c r="AE104" s="1"/>
      <c r="AF104" s="1"/>
      <c r="AG104" s="18"/>
      <c r="AH104" s="18"/>
      <c r="AI104" s="18"/>
    </row>
    <row r="105" spans="1:35" s="171" customFormat="1" ht="26.25" customHeight="1" x14ac:dyDescent="0.25">
      <c r="A105" s="22" t="s">
        <v>569</v>
      </c>
      <c r="B105" s="85" t="s">
        <v>570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7"/>
      <c r="X105" s="31">
        <v>0</v>
      </c>
      <c r="Y105" s="32"/>
      <c r="Z105" s="32"/>
      <c r="AA105" s="32"/>
      <c r="AB105" s="33"/>
      <c r="AC105" s="18"/>
      <c r="AD105" s="1"/>
      <c r="AE105" s="1"/>
      <c r="AF105" s="1"/>
      <c r="AG105" s="18"/>
      <c r="AH105" s="18"/>
      <c r="AI105" s="18"/>
    </row>
    <row r="106" spans="1:35" s="171" customFormat="1" ht="24.95" customHeight="1" x14ac:dyDescent="0.25">
      <c r="A106" s="22" t="s">
        <v>571</v>
      </c>
      <c r="B106" s="85" t="s">
        <v>572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7"/>
      <c r="X106" s="31">
        <v>0</v>
      </c>
      <c r="Y106" s="32"/>
      <c r="Z106" s="32"/>
      <c r="AA106" s="32"/>
      <c r="AB106" s="33"/>
      <c r="AC106" s="18"/>
      <c r="AD106" s="1"/>
      <c r="AE106" s="1"/>
      <c r="AF106" s="1"/>
      <c r="AG106" s="18"/>
      <c r="AH106" s="18"/>
      <c r="AI106" s="18"/>
    </row>
    <row r="107" spans="1:35" s="171" customFormat="1" ht="24.95" customHeight="1" x14ac:dyDescent="0.25">
      <c r="A107" s="22" t="s">
        <v>573</v>
      </c>
      <c r="B107" s="85" t="s">
        <v>574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7"/>
      <c r="X107" s="31">
        <v>0</v>
      </c>
      <c r="Y107" s="32"/>
      <c r="Z107" s="32"/>
      <c r="AA107" s="32"/>
      <c r="AB107" s="33"/>
      <c r="AC107" s="18"/>
      <c r="AD107" s="1"/>
      <c r="AE107" s="1"/>
      <c r="AF107" s="1"/>
      <c r="AG107" s="18"/>
      <c r="AH107" s="18"/>
      <c r="AI107" s="18"/>
    </row>
    <row r="108" spans="1:35" s="171" customFormat="1" ht="15.75" customHeight="1" x14ac:dyDescent="0.25">
      <c r="A108" s="13" t="s">
        <v>575</v>
      </c>
      <c r="B108" s="36" t="s">
        <v>576</v>
      </c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8"/>
      <c r="X108" s="63">
        <v>0</v>
      </c>
      <c r="Y108" s="64"/>
      <c r="Z108" s="64"/>
      <c r="AA108" s="64"/>
      <c r="AB108" s="65"/>
      <c r="AC108" s="18"/>
      <c r="AD108" s="1"/>
      <c r="AE108" s="1">
        <v>0</v>
      </c>
      <c r="AF108" s="1"/>
      <c r="AG108" s="18"/>
      <c r="AH108" s="18"/>
      <c r="AI108" s="18"/>
    </row>
    <row r="109" spans="1:35" s="171" customFormat="1" ht="29.25" customHeight="1" x14ac:dyDescent="0.25">
      <c r="A109" s="224" t="s">
        <v>577</v>
      </c>
      <c r="B109" s="191" t="s">
        <v>578</v>
      </c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3"/>
      <c r="X109" s="31">
        <v>0</v>
      </c>
      <c r="Y109" s="32"/>
      <c r="Z109" s="32"/>
      <c r="AA109" s="32"/>
      <c r="AB109" s="33"/>
      <c r="AC109" s="18"/>
      <c r="AD109" s="1"/>
      <c r="AE109" s="1"/>
      <c r="AF109" s="1"/>
      <c r="AG109" s="18"/>
      <c r="AH109" s="18"/>
      <c r="AI109" s="18"/>
    </row>
    <row r="110" spans="1:35" s="171" customFormat="1" ht="15.75" customHeight="1" x14ac:dyDescent="0.25">
      <c r="A110" s="220" t="s">
        <v>579</v>
      </c>
      <c r="B110" s="178" t="s">
        <v>580</v>
      </c>
      <c r="C110" s="194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5"/>
      <c r="X110" s="31">
        <v>0</v>
      </c>
      <c r="Y110" s="32"/>
      <c r="Z110" s="32"/>
      <c r="AA110" s="32"/>
      <c r="AB110" s="33"/>
      <c r="AC110" s="18"/>
      <c r="AD110" s="1"/>
      <c r="AE110" s="1"/>
      <c r="AF110" s="1"/>
      <c r="AG110" s="18"/>
      <c r="AH110" s="18"/>
      <c r="AI110" s="18"/>
    </row>
    <row r="111" spans="1:35" s="171" customFormat="1" ht="15.75" customHeight="1" x14ac:dyDescent="0.25">
      <c r="A111" s="220" t="s">
        <v>581</v>
      </c>
      <c r="B111" s="178" t="s">
        <v>582</v>
      </c>
      <c r="C111" s="194"/>
      <c r="D111" s="194"/>
      <c r="E111" s="194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5"/>
      <c r="X111" s="31">
        <v>0</v>
      </c>
      <c r="Y111" s="32"/>
      <c r="Z111" s="32"/>
      <c r="AA111" s="32"/>
      <c r="AB111" s="33"/>
      <c r="AC111" s="18"/>
      <c r="AD111" s="1"/>
      <c r="AE111" s="1"/>
      <c r="AF111" s="1"/>
      <c r="AG111" s="18"/>
      <c r="AH111" s="18"/>
      <c r="AI111" s="18"/>
    </row>
    <row r="112" spans="1:35" s="171" customFormat="1" ht="15.75" customHeight="1" x14ac:dyDescent="0.25">
      <c r="A112" s="19" t="s">
        <v>583</v>
      </c>
      <c r="B112" s="41" t="s">
        <v>584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3"/>
      <c r="X112" s="68">
        <v>66057935</v>
      </c>
      <c r="Y112" s="69"/>
      <c r="Z112" s="69"/>
      <c r="AA112" s="69"/>
      <c r="AB112" s="70"/>
      <c r="AC112" s="18"/>
      <c r="AD112" s="1"/>
      <c r="AE112" s="1">
        <v>66057935</v>
      </c>
      <c r="AF112" s="1"/>
      <c r="AG112" s="18"/>
      <c r="AH112" s="18"/>
      <c r="AI112" s="18"/>
    </row>
    <row r="113" spans="1:35" s="171" customFormat="1" ht="25.5" customHeight="1" x14ac:dyDescent="0.25">
      <c r="A113" s="224" t="s">
        <v>585</v>
      </c>
      <c r="B113" s="191" t="s">
        <v>586</v>
      </c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3"/>
      <c r="X113" s="31">
        <v>0</v>
      </c>
      <c r="Y113" s="32"/>
      <c r="Z113" s="32"/>
      <c r="AA113" s="32"/>
      <c r="AB113" s="33"/>
      <c r="AC113" s="18"/>
      <c r="AD113" s="1"/>
      <c r="AE113" s="1"/>
      <c r="AF113" s="1"/>
      <c r="AG113" s="18"/>
      <c r="AH113" s="18"/>
      <c r="AI113" s="18"/>
    </row>
    <row r="114" spans="1:35" s="171" customFormat="1" ht="25.5" customHeight="1" x14ac:dyDescent="0.2">
      <c r="A114" s="221" t="s">
        <v>587</v>
      </c>
      <c r="B114" s="196" t="s">
        <v>588</v>
      </c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8"/>
      <c r="X114" s="31">
        <v>348511</v>
      </c>
      <c r="Y114" s="32"/>
      <c r="Z114" s="32"/>
      <c r="AA114" s="32"/>
      <c r="AB114" s="33"/>
      <c r="AC114" s="18"/>
      <c r="AD114" s="1"/>
      <c r="AE114" s="1"/>
      <c r="AF114" s="1"/>
      <c r="AG114" s="18"/>
      <c r="AH114" s="18"/>
      <c r="AI114" s="18"/>
    </row>
    <row r="115" spans="1:35" s="171" customFormat="1" ht="25.5" customHeight="1" x14ac:dyDescent="0.25">
      <c r="A115" s="221" t="s">
        <v>589</v>
      </c>
      <c r="B115" s="85" t="s">
        <v>590</v>
      </c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7"/>
      <c r="X115" s="31">
        <v>-49</v>
      </c>
      <c r="Y115" s="32"/>
      <c r="Z115" s="32"/>
      <c r="AA115" s="32"/>
      <c r="AB115" s="33"/>
      <c r="AC115" s="18"/>
      <c r="AD115" s="1"/>
      <c r="AE115" s="1"/>
      <c r="AF115" s="1"/>
      <c r="AG115" s="18"/>
      <c r="AH115" s="18"/>
      <c r="AI115" s="18"/>
    </row>
    <row r="116" spans="1:35" s="171" customFormat="1" ht="15.75" customHeight="1" x14ac:dyDescent="0.25">
      <c r="A116" s="220" t="s">
        <v>591</v>
      </c>
      <c r="B116" s="178" t="s">
        <v>592</v>
      </c>
      <c r="C116" s="194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5"/>
      <c r="X116" s="68">
        <v>65709473</v>
      </c>
      <c r="Y116" s="69"/>
      <c r="Z116" s="69"/>
      <c r="AA116" s="69"/>
      <c r="AB116" s="70"/>
      <c r="AC116" s="18"/>
      <c r="AD116" s="1"/>
      <c r="AE116" s="1"/>
      <c r="AF116" s="1"/>
      <c r="AG116" s="18"/>
      <c r="AH116" s="18"/>
      <c r="AI116" s="18"/>
    </row>
    <row r="117" spans="1:35" s="171" customFormat="1" ht="15.75" customHeight="1" x14ac:dyDescent="0.25">
      <c r="A117" s="225" t="s">
        <v>593</v>
      </c>
      <c r="B117" s="85" t="s">
        <v>594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7"/>
      <c r="X117" s="31">
        <v>67076888</v>
      </c>
      <c r="Y117" s="32"/>
      <c r="Z117" s="32"/>
      <c r="AA117" s="32"/>
      <c r="AB117" s="33"/>
      <c r="AC117" s="18"/>
      <c r="AD117" s="1"/>
      <c r="AE117" s="1"/>
      <c r="AF117" s="1"/>
      <c r="AG117" s="18"/>
      <c r="AH117" s="18"/>
      <c r="AI117" s="18"/>
    </row>
    <row r="118" spans="1:35" s="171" customFormat="1" ht="15.75" customHeight="1" x14ac:dyDescent="0.25">
      <c r="A118" s="225" t="s">
        <v>595</v>
      </c>
      <c r="B118" s="85" t="s">
        <v>596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7"/>
      <c r="X118" s="31">
        <v>-1367415</v>
      </c>
      <c r="Y118" s="32"/>
      <c r="Z118" s="32"/>
      <c r="AA118" s="32"/>
      <c r="AB118" s="33"/>
      <c r="AC118" s="18"/>
      <c r="AD118" s="1"/>
      <c r="AE118" s="1"/>
      <c r="AF118" s="1"/>
      <c r="AG118" s="18"/>
      <c r="AH118" s="18"/>
      <c r="AI118" s="18"/>
    </row>
    <row r="119" spans="1:35" s="171" customFormat="1" ht="15.75" customHeight="1" x14ac:dyDescent="0.25">
      <c r="A119" s="13" t="s">
        <v>597</v>
      </c>
      <c r="B119" s="36" t="s">
        <v>598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8"/>
      <c r="X119" s="31">
        <v>3637</v>
      </c>
      <c r="Y119" s="32"/>
      <c r="Z119" s="32"/>
      <c r="AA119" s="32"/>
      <c r="AB119" s="33"/>
      <c r="AC119" s="18"/>
      <c r="AD119" s="1"/>
      <c r="AE119" s="1">
        <v>3637</v>
      </c>
      <c r="AF119" s="1"/>
      <c r="AG119" s="18"/>
      <c r="AH119" s="18"/>
      <c r="AI119" s="18"/>
    </row>
    <row r="120" spans="1:35" s="171" customFormat="1" ht="15.75" customHeight="1" x14ac:dyDescent="0.25">
      <c r="A120" s="13" t="s">
        <v>599</v>
      </c>
      <c r="B120" s="36" t="s">
        <v>600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8"/>
      <c r="X120" s="31">
        <v>12096029</v>
      </c>
      <c r="Y120" s="32"/>
      <c r="Z120" s="32"/>
      <c r="AA120" s="32"/>
      <c r="AB120" s="33"/>
      <c r="AC120" s="18"/>
      <c r="AD120" s="1"/>
      <c r="AE120" s="1">
        <v>12096029</v>
      </c>
      <c r="AF120" s="1"/>
      <c r="AG120" s="18"/>
      <c r="AH120" s="18"/>
      <c r="AI120" s="18"/>
    </row>
    <row r="121" spans="1:35" s="171" customFormat="1" ht="15.75" customHeight="1" x14ac:dyDescent="0.25">
      <c r="A121" s="13" t="s">
        <v>601</v>
      </c>
      <c r="B121" s="36" t="s">
        <v>602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8"/>
      <c r="X121" s="31">
        <v>18203849</v>
      </c>
      <c r="Y121" s="32"/>
      <c r="Z121" s="32"/>
      <c r="AA121" s="32"/>
      <c r="AB121" s="33"/>
      <c r="AC121" s="18"/>
      <c r="AD121" s="175">
        <v>0</v>
      </c>
      <c r="AE121" s="1">
        <v>18203849</v>
      </c>
      <c r="AF121" s="1"/>
      <c r="AG121" s="18"/>
      <c r="AH121" s="18"/>
      <c r="AI121" s="18"/>
    </row>
    <row r="122" spans="1:35" s="171" customFormat="1" ht="15.75" customHeight="1" x14ac:dyDescent="0.25">
      <c r="A122" s="13" t="s">
        <v>603</v>
      </c>
      <c r="B122" s="36" t="s">
        <v>604</v>
      </c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8"/>
      <c r="X122" s="63">
        <v>21565960</v>
      </c>
      <c r="Y122" s="64"/>
      <c r="Z122" s="64"/>
      <c r="AA122" s="64"/>
      <c r="AB122" s="65"/>
      <c r="AC122" s="18"/>
      <c r="AD122" s="175">
        <v>0</v>
      </c>
      <c r="AE122" s="1">
        <v>21565960</v>
      </c>
      <c r="AF122" s="1"/>
      <c r="AG122" s="18"/>
      <c r="AH122" s="18"/>
      <c r="AI122" s="18"/>
    </row>
    <row r="123" spans="1:35" s="171" customFormat="1" ht="15.75" customHeight="1" x14ac:dyDescent="0.25">
      <c r="A123" s="15" t="s">
        <v>605</v>
      </c>
      <c r="B123" s="57" t="s">
        <v>606</v>
      </c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9"/>
      <c r="X123" s="31">
        <v>0</v>
      </c>
      <c r="Y123" s="32"/>
      <c r="Z123" s="32"/>
      <c r="AA123" s="32"/>
      <c r="AB123" s="33"/>
      <c r="AC123" s="18"/>
      <c r="AD123" s="1"/>
      <c r="AE123" s="1">
        <v>0</v>
      </c>
      <c r="AF123" s="1"/>
      <c r="AG123" s="18"/>
      <c r="AH123" s="18"/>
      <c r="AI123" s="18"/>
    </row>
    <row r="124" spans="1:35" s="171" customFormat="1" ht="15.75" customHeight="1" x14ac:dyDescent="0.25">
      <c r="A124" s="15" t="s">
        <v>607</v>
      </c>
      <c r="B124" s="57" t="s">
        <v>608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9"/>
      <c r="X124" s="31">
        <v>20189384</v>
      </c>
      <c r="Y124" s="32"/>
      <c r="Z124" s="32"/>
      <c r="AA124" s="32"/>
      <c r="AB124" s="33"/>
      <c r="AC124" s="18"/>
      <c r="AD124" s="1"/>
      <c r="AE124" s="1">
        <v>20189384</v>
      </c>
      <c r="AF124" s="1"/>
      <c r="AG124" s="18"/>
      <c r="AH124" s="18"/>
      <c r="AI124" s="18"/>
    </row>
    <row r="125" spans="1:35" s="171" customFormat="1" ht="15.75" customHeight="1" x14ac:dyDescent="0.25">
      <c r="A125" s="15" t="s">
        <v>609</v>
      </c>
      <c r="B125" s="57" t="s">
        <v>610</v>
      </c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9"/>
      <c r="X125" s="31">
        <v>0</v>
      </c>
      <c r="Y125" s="32"/>
      <c r="Z125" s="32"/>
      <c r="AA125" s="32"/>
      <c r="AB125" s="33"/>
      <c r="AC125" s="18"/>
      <c r="AD125" s="1"/>
      <c r="AE125" s="1">
        <v>0</v>
      </c>
      <c r="AF125" s="1"/>
      <c r="AG125" s="18"/>
      <c r="AH125" s="18"/>
      <c r="AI125" s="18"/>
    </row>
    <row r="126" spans="1:35" s="171" customFormat="1" ht="15.75" customHeight="1" thickBot="1" x14ac:dyDescent="0.3">
      <c r="A126" s="23" t="s">
        <v>611</v>
      </c>
      <c r="B126" s="60" t="s">
        <v>612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2"/>
      <c r="X126" s="31">
        <v>1376576</v>
      </c>
      <c r="Y126" s="32"/>
      <c r="Z126" s="32"/>
      <c r="AA126" s="32"/>
      <c r="AB126" s="33"/>
      <c r="AC126" s="18"/>
      <c r="AD126" s="175">
        <v>0</v>
      </c>
      <c r="AE126" s="1">
        <v>1376576</v>
      </c>
      <c r="AF126" s="1"/>
      <c r="AG126" s="18"/>
      <c r="AH126" s="18"/>
      <c r="AI126" s="18"/>
    </row>
    <row r="127" spans="1:35" s="171" customFormat="1" ht="15.75" customHeight="1" x14ac:dyDescent="0.25">
      <c r="A127" s="19" t="s">
        <v>613</v>
      </c>
      <c r="B127" s="41" t="s">
        <v>614</v>
      </c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3"/>
      <c r="X127" s="68">
        <v>8797</v>
      </c>
      <c r="Y127" s="69"/>
      <c r="Z127" s="69"/>
      <c r="AA127" s="69"/>
      <c r="AB127" s="70"/>
      <c r="AC127" s="18"/>
      <c r="AD127" s="1"/>
      <c r="AE127" s="1">
        <v>8797</v>
      </c>
      <c r="AF127" s="1"/>
      <c r="AG127" s="18"/>
      <c r="AH127" s="18"/>
      <c r="AI127" s="18"/>
    </row>
    <row r="128" spans="1:35" s="171" customFormat="1" ht="15.75" customHeight="1" x14ac:dyDescent="0.25">
      <c r="A128" s="13" t="s">
        <v>615</v>
      </c>
      <c r="B128" s="36" t="s">
        <v>616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8"/>
      <c r="X128" s="63">
        <v>0</v>
      </c>
      <c r="Y128" s="64"/>
      <c r="Z128" s="64"/>
      <c r="AA128" s="64"/>
      <c r="AB128" s="65"/>
      <c r="AC128" s="18"/>
      <c r="AD128" s="1"/>
      <c r="AE128" s="1"/>
      <c r="AF128" s="1"/>
      <c r="AG128" s="18"/>
      <c r="AH128" s="18"/>
      <c r="AI128" s="18"/>
    </row>
    <row r="129" spans="1:35" s="171" customFormat="1" ht="15.75" customHeight="1" x14ac:dyDescent="0.25">
      <c r="A129" s="15" t="s">
        <v>617</v>
      </c>
      <c r="B129" s="57" t="s">
        <v>618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9"/>
      <c r="X129" s="31">
        <v>0</v>
      </c>
      <c r="Y129" s="32"/>
      <c r="Z129" s="32"/>
      <c r="AA129" s="32"/>
      <c r="AB129" s="33"/>
      <c r="AC129" s="18"/>
      <c r="AD129" s="1"/>
      <c r="AE129" s="1"/>
      <c r="AF129" s="1"/>
      <c r="AG129" s="18"/>
      <c r="AH129" s="18"/>
      <c r="AI129" s="18"/>
    </row>
    <row r="130" spans="1:35" s="171" customFormat="1" ht="15.75" customHeight="1" x14ac:dyDescent="0.25">
      <c r="A130" s="15" t="s">
        <v>619</v>
      </c>
      <c r="B130" s="57" t="s">
        <v>620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9"/>
      <c r="X130" s="31">
        <v>0</v>
      </c>
      <c r="Y130" s="32"/>
      <c r="Z130" s="32"/>
      <c r="AA130" s="32"/>
      <c r="AB130" s="33"/>
      <c r="AC130" s="18"/>
      <c r="AD130" s="1"/>
      <c r="AE130" s="1"/>
      <c r="AF130" s="1"/>
      <c r="AG130" s="18"/>
      <c r="AH130" s="18"/>
      <c r="AI130" s="18"/>
    </row>
    <row r="131" spans="1:35" s="171" customFormat="1" ht="15.75" customHeight="1" x14ac:dyDescent="0.25">
      <c r="A131" s="13" t="s">
        <v>621</v>
      </c>
      <c r="B131" s="36" t="s">
        <v>622</v>
      </c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8"/>
      <c r="X131" s="63">
        <v>8797</v>
      </c>
      <c r="Y131" s="64"/>
      <c r="Z131" s="64"/>
      <c r="AA131" s="64"/>
      <c r="AB131" s="65"/>
      <c r="AC131" s="18"/>
      <c r="AD131" s="1"/>
      <c r="AE131" s="1"/>
      <c r="AF131" s="1"/>
      <c r="AG131" s="18"/>
      <c r="AH131" s="18"/>
      <c r="AI131" s="18"/>
    </row>
    <row r="132" spans="1:35" s="171" customFormat="1" ht="15.75" customHeight="1" x14ac:dyDescent="0.25">
      <c r="A132" s="15" t="s">
        <v>623</v>
      </c>
      <c r="B132" s="57" t="s">
        <v>624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9"/>
      <c r="X132" s="31">
        <v>8797</v>
      </c>
      <c r="Y132" s="32"/>
      <c r="Z132" s="32"/>
      <c r="AA132" s="32"/>
      <c r="AB132" s="33"/>
      <c r="AC132" s="18"/>
      <c r="AD132" s="1"/>
      <c r="AE132" s="1"/>
      <c r="AF132" s="1"/>
      <c r="AG132" s="18"/>
      <c r="AH132" s="18"/>
      <c r="AI132" s="18"/>
    </row>
    <row r="133" spans="1:35" s="171" customFormat="1" ht="15.75" customHeight="1" thickBot="1" x14ac:dyDescent="0.3">
      <c r="A133" s="23" t="s">
        <v>625</v>
      </c>
      <c r="B133" s="60" t="s">
        <v>626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2"/>
      <c r="X133" s="31">
        <v>0</v>
      </c>
      <c r="Y133" s="32"/>
      <c r="Z133" s="32"/>
      <c r="AA133" s="32"/>
      <c r="AB133" s="33"/>
      <c r="AC133" s="18"/>
      <c r="AD133" s="1"/>
      <c r="AE133" s="1"/>
      <c r="AF133" s="1"/>
      <c r="AG133" s="18"/>
      <c r="AH133" s="18"/>
      <c r="AI133" s="18"/>
    </row>
    <row r="134" spans="1:35" s="171" customFormat="1" ht="27.75" customHeight="1" thickBot="1" x14ac:dyDescent="0.3">
      <c r="A134" s="226" t="s">
        <v>627</v>
      </c>
      <c r="B134" s="199" t="s">
        <v>628</v>
      </c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1"/>
      <c r="X134" s="31">
        <v>0</v>
      </c>
      <c r="Y134" s="32"/>
      <c r="Z134" s="32"/>
      <c r="AA134" s="32"/>
      <c r="AB134" s="33"/>
      <c r="AC134" s="18"/>
      <c r="AD134" s="1"/>
      <c r="AE134" s="1"/>
      <c r="AF134" s="1"/>
      <c r="AG134" s="18"/>
      <c r="AH134" s="18"/>
      <c r="AI134" s="18"/>
    </row>
    <row r="135" spans="1:35" s="171" customFormat="1" ht="21" customHeight="1" thickBot="1" x14ac:dyDescent="0.3">
      <c r="A135" s="227" t="s">
        <v>629</v>
      </c>
      <c r="B135" s="202" t="s">
        <v>630</v>
      </c>
      <c r="C135" s="203"/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4"/>
      <c r="X135" s="44">
        <v>461653870</v>
      </c>
      <c r="Y135" s="45"/>
      <c r="Z135" s="45"/>
      <c r="AA135" s="45"/>
      <c r="AB135" s="46"/>
      <c r="AC135" s="18"/>
      <c r="AD135" s="1">
        <v>461653870</v>
      </c>
      <c r="AE135" s="175">
        <v>0</v>
      </c>
      <c r="AF135" s="1"/>
      <c r="AG135" s="18"/>
      <c r="AH135" s="18"/>
      <c r="AI135" s="18"/>
    </row>
    <row r="136" spans="1:35" s="171" customFormat="1" ht="15.75" customHeight="1" x14ac:dyDescent="0.25">
      <c r="A136" s="10" t="s">
        <v>631</v>
      </c>
      <c r="B136" s="49" t="s">
        <v>632</v>
      </c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1"/>
      <c r="X136" s="52">
        <v>25581860</v>
      </c>
      <c r="Y136" s="53"/>
      <c r="Z136" s="53"/>
      <c r="AA136" s="53"/>
      <c r="AB136" s="54"/>
      <c r="AC136" s="18"/>
      <c r="AD136" s="1"/>
      <c r="AE136" s="1">
        <v>25581860</v>
      </c>
      <c r="AF136" s="1"/>
      <c r="AG136" s="18"/>
      <c r="AH136" s="18"/>
      <c r="AI136" s="18"/>
    </row>
    <row r="137" spans="1:35" s="171" customFormat="1" ht="15.75" customHeight="1" x14ac:dyDescent="0.25">
      <c r="A137" s="13" t="s">
        <v>633</v>
      </c>
      <c r="B137" s="36" t="s">
        <v>634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8"/>
      <c r="X137" s="31">
        <v>1222897</v>
      </c>
      <c r="Y137" s="32"/>
      <c r="Z137" s="32"/>
      <c r="AA137" s="32"/>
      <c r="AB137" s="33"/>
      <c r="AC137" s="18"/>
      <c r="AD137" s="1"/>
      <c r="AE137" s="18"/>
      <c r="AF137" s="1"/>
      <c r="AG137" s="18"/>
      <c r="AH137" s="18"/>
      <c r="AI137" s="18"/>
    </row>
    <row r="138" spans="1:35" s="171" customFormat="1" ht="15.75" customHeight="1" x14ac:dyDescent="0.25">
      <c r="A138" s="13" t="s">
        <v>635</v>
      </c>
      <c r="B138" s="36" t="s">
        <v>636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8"/>
      <c r="X138" s="31">
        <v>0</v>
      </c>
      <c r="Y138" s="32"/>
      <c r="Z138" s="32"/>
      <c r="AA138" s="32"/>
      <c r="AB138" s="33"/>
      <c r="AC138" s="18"/>
      <c r="AD138" s="1"/>
      <c r="AE138" s="1"/>
      <c r="AF138" s="1"/>
      <c r="AG138" s="18"/>
      <c r="AH138" s="18"/>
      <c r="AI138" s="18"/>
    </row>
    <row r="139" spans="1:35" s="171" customFormat="1" ht="15.75" customHeight="1" x14ac:dyDescent="0.25">
      <c r="A139" s="19" t="s">
        <v>637</v>
      </c>
      <c r="B139" s="41" t="s">
        <v>638</v>
      </c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3"/>
      <c r="X139" s="31">
        <v>712000</v>
      </c>
      <c r="Y139" s="32"/>
      <c r="Z139" s="32"/>
      <c r="AA139" s="32"/>
      <c r="AB139" s="33"/>
      <c r="AC139" s="18"/>
      <c r="AD139" s="1"/>
      <c r="AE139" s="1"/>
      <c r="AF139" s="1"/>
      <c r="AG139" s="18"/>
      <c r="AH139" s="18"/>
      <c r="AI139" s="18"/>
    </row>
    <row r="140" spans="1:35" s="171" customFormat="1" ht="15.75" customHeight="1" x14ac:dyDescent="0.25">
      <c r="A140" s="223" t="s">
        <v>639</v>
      </c>
      <c r="B140" s="41" t="s">
        <v>640</v>
      </c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3"/>
      <c r="X140" s="31">
        <v>0</v>
      </c>
      <c r="Y140" s="32"/>
      <c r="Z140" s="32"/>
      <c r="AA140" s="32"/>
      <c r="AB140" s="33"/>
      <c r="AC140" s="18"/>
      <c r="AD140" s="1"/>
      <c r="AE140" s="1"/>
      <c r="AF140" s="1"/>
      <c r="AG140" s="18"/>
      <c r="AH140" s="18"/>
      <c r="AI140" s="18"/>
    </row>
    <row r="141" spans="1:35" s="171" customFormat="1" ht="15.75" customHeight="1" thickBot="1" x14ac:dyDescent="0.3">
      <c r="A141" s="24" t="s">
        <v>641</v>
      </c>
      <c r="B141" s="28" t="s">
        <v>642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30"/>
      <c r="X141" s="31">
        <v>23646963</v>
      </c>
      <c r="Y141" s="32"/>
      <c r="Z141" s="32"/>
      <c r="AA141" s="32"/>
      <c r="AB141" s="33"/>
      <c r="AC141" s="18"/>
      <c r="AD141" s="1"/>
      <c r="AE141" s="1"/>
      <c r="AF141" s="1"/>
      <c r="AG141" s="18"/>
      <c r="AH141" s="18"/>
      <c r="AI141" s="18"/>
    </row>
    <row r="142" spans="1:35" ht="9.9499999999999993" customHeight="1" x14ac:dyDescent="0.25">
      <c r="A142" s="205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7"/>
      <c r="Y142" s="208"/>
      <c r="Z142" s="208"/>
      <c r="AA142" s="208"/>
      <c r="AB142" s="206"/>
    </row>
    <row r="143" spans="1:35" ht="15.75" customHeight="1" x14ac:dyDescent="0.25">
      <c r="A143" s="205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7"/>
      <c r="Y143" s="208"/>
      <c r="Z143" s="208"/>
      <c r="AA143" s="208"/>
      <c r="AB143" s="206"/>
    </row>
    <row r="144" spans="1:35" ht="15.75" customHeight="1" x14ac:dyDescent="0.25">
      <c r="A144" s="205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7"/>
      <c r="Y144" s="208"/>
      <c r="Z144" s="208"/>
      <c r="AA144" s="208"/>
      <c r="AB144" s="206"/>
    </row>
    <row r="145" spans="1:28" ht="3" customHeight="1" x14ac:dyDescent="0.25">
      <c r="A145" s="205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7"/>
      <c r="Y145" s="208"/>
      <c r="Z145" s="208"/>
      <c r="AA145" s="208"/>
      <c r="AB145" s="206"/>
    </row>
    <row r="146" spans="1:28" ht="26.25" customHeight="1" x14ac:dyDescent="0.25">
      <c r="A146" s="228"/>
      <c r="B146" s="209"/>
      <c r="C146" s="209"/>
      <c r="D146" s="209"/>
      <c r="E146" s="209"/>
      <c r="F146" s="210" t="s">
        <v>643</v>
      </c>
      <c r="G146" s="210"/>
      <c r="H146" s="210"/>
      <c r="I146" s="210"/>
      <c r="J146" s="210"/>
      <c r="K146" s="211" t="s">
        <v>644</v>
      </c>
      <c r="L146" s="211"/>
      <c r="M146" s="211"/>
      <c r="N146" s="211"/>
      <c r="O146" s="211"/>
      <c r="P146" s="211"/>
      <c r="Q146" s="206"/>
      <c r="R146" s="206"/>
      <c r="S146" s="206"/>
      <c r="T146" s="206"/>
      <c r="U146" s="206"/>
      <c r="V146" s="206"/>
      <c r="W146" s="206"/>
      <c r="X146" s="207"/>
      <c r="Y146" s="208"/>
      <c r="Z146" s="208"/>
      <c r="AA146" s="208"/>
      <c r="AB146" s="206"/>
    </row>
    <row r="147" spans="1:28" ht="26.25" customHeight="1" x14ac:dyDescent="0.25">
      <c r="A147" s="229"/>
      <c r="B147" s="212"/>
      <c r="C147" s="212"/>
      <c r="D147" s="212"/>
      <c r="E147" s="212"/>
      <c r="F147" s="213">
        <v>119083586</v>
      </c>
      <c r="G147" s="213"/>
      <c r="H147" s="213"/>
      <c r="I147" s="213"/>
      <c r="J147" s="213"/>
      <c r="K147" s="214">
        <v>119083586</v>
      </c>
      <c r="L147" s="214"/>
      <c r="M147" s="214"/>
      <c r="N147" s="214"/>
      <c r="O147" s="214"/>
      <c r="P147" s="214"/>
      <c r="Q147" s="206"/>
      <c r="R147" s="206"/>
      <c r="S147" s="206"/>
      <c r="T147" s="206"/>
      <c r="U147" s="206"/>
      <c r="V147" s="206"/>
      <c r="W147" s="206"/>
      <c r="X147" s="207"/>
      <c r="Y147" s="208"/>
      <c r="Z147" s="208"/>
      <c r="AA147" s="208"/>
      <c r="AB147" s="206"/>
    </row>
    <row r="148" spans="1:28" ht="26.25" customHeight="1" x14ac:dyDescent="0.25">
      <c r="A148" s="229"/>
      <c r="B148" s="212"/>
      <c r="C148" s="212"/>
      <c r="D148" s="212"/>
      <c r="E148" s="212"/>
      <c r="F148" s="213">
        <v>52419176</v>
      </c>
      <c r="G148" s="213"/>
      <c r="H148" s="213"/>
      <c r="I148" s="213"/>
      <c r="J148" s="213"/>
      <c r="K148" s="214">
        <v>52419176</v>
      </c>
      <c r="L148" s="214"/>
      <c r="M148" s="214"/>
      <c r="N148" s="214"/>
      <c r="O148" s="214"/>
      <c r="P148" s="214"/>
      <c r="Q148" s="206"/>
      <c r="R148" s="206"/>
      <c r="S148" s="206"/>
      <c r="T148" s="206"/>
      <c r="U148" s="206"/>
      <c r="V148" s="206"/>
      <c r="W148" s="206"/>
      <c r="X148" s="207"/>
      <c r="Y148" s="208"/>
      <c r="Z148" s="208"/>
      <c r="AA148" s="208"/>
      <c r="AB148" s="206"/>
    </row>
    <row r="149" spans="1:28" ht="26.25" customHeight="1" x14ac:dyDescent="0.25">
      <c r="A149" s="230"/>
      <c r="B149" s="215"/>
      <c r="C149" s="215"/>
      <c r="D149" s="215"/>
      <c r="E149" s="215"/>
      <c r="F149" s="215">
        <v>171502762</v>
      </c>
      <c r="G149" s="215"/>
      <c r="H149" s="215"/>
      <c r="I149" s="215"/>
      <c r="J149" s="215"/>
      <c r="K149" s="214">
        <v>171502762</v>
      </c>
      <c r="L149" s="214"/>
      <c r="M149" s="214"/>
      <c r="N149" s="214"/>
      <c r="O149" s="214"/>
      <c r="P149" s="214"/>
      <c r="Q149" s="216" t="s">
        <v>645</v>
      </c>
      <c r="R149" s="206"/>
      <c r="S149" s="206"/>
      <c r="T149" s="206"/>
      <c r="U149" s="206"/>
      <c r="V149" s="206"/>
      <c r="W149" s="206"/>
      <c r="X149" s="207"/>
      <c r="Y149" s="208"/>
      <c r="Z149" s="208"/>
      <c r="AA149" s="208"/>
      <c r="AB149" s="206"/>
    </row>
    <row r="150" spans="1:28" ht="15.75" customHeight="1" x14ac:dyDescent="0.25">
      <c r="A150" s="205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7"/>
      <c r="Y150" s="208"/>
      <c r="Z150" s="208"/>
      <c r="AA150" s="208"/>
      <c r="AB150" s="206"/>
    </row>
    <row r="151" spans="1:28" ht="15.75" customHeight="1" x14ac:dyDescent="0.25">
      <c r="A151" s="217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7"/>
      <c r="Y151" s="208"/>
      <c r="Z151" s="208"/>
      <c r="AA151" s="208"/>
      <c r="AB151" s="206"/>
    </row>
    <row r="152" spans="1:28" ht="15.75" customHeight="1" x14ac:dyDescent="0.25">
      <c r="A152" s="217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5"/>
      <c r="Z152" s="25"/>
      <c r="AA152" s="25"/>
      <c r="AB152" s="206"/>
    </row>
    <row r="153" spans="1:28" ht="9.9499999999999993" customHeight="1" x14ac:dyDescent="0.25">
      <c r="A153" s="6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5"/>
      <c r="Z153" s="25"/>
      <c r="AA153" s="25"/>
      <c r="AB153" s="206"/>
    </row>
    <row r="154" spans="1:28" s="2" customFormat="1" ht="15" customHeight="1" x14ac:dyDescent="0.25">
      <c r="A154" s="6"/>
      <c r="B154" s="7"/>
      <c r="C154" s="7"/>
      <c r="D154" s="7"/>
      <c r="E154" s="7"/>
      <c r="F154" s="7"/>
      <c r="G154" s="7"/>
      <c r="H154" s="7"/>
      <c r="I154" s="7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</row>
    <row r="155" spans="1:28" ht="15.75" customHeight="1" x14ac:dyDescent="0.25">
      <c r="A155" s="205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5"/>
      <c r="Z155" s="25"/>
      <c r="AA155" s="25"/>
      <c r="AB155" s="206"/>
    </row>
    <row r="156" spans="1:28" ht="9.9499999999999993" customHeight="1" x14ac:dyDescent="0.25">
      <c r="A156" s="205"/>
      <c r="B156" s="206"/>
      <c r="C156" s="206"/>
      <c r="D156" s="206"/>
      <c r="E156" s="206"/>
      <c r="F156" s="206"/>
      <c r="G156" s="206"/>
      <c r="H156" s="206"/>
      <c r="I156" s="206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</row>
    <row r="157" spans="1:28" ht="9.9499999999999993" customHeight="1" x14ac:dyDescent="0.25">
      <c r="A157" s="205"/>
      <c r="B157" s="206"/>
      <c r="C157" s="206"/>
      <c r="D157" s="206"/>
      <c r="E157" s="206"/>
      <c r="F157" s="206"/>
      <c r="G157" s="206"/>
      <c r="H157" s="206"/>
      <c r="I157" s="206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206"/>
    </row>
    <row r="158" spans="1:28" ht="9.9499999999999993" customHeight="1" x14ac:dyDescent="0.25">
      <c r="A158" s="205"/>
      <c r="B158" s="206"/>
      <c r="C158" s="206"/>
      <c r="D158" s="206"/>
      <c r="E158" s="206"/>
      <c r="F158" s="206"/>
      <c r="G158" s="206"/>
      <c r="H158" s="206"/>
      <c r="I158" s="206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206"/>
    </row>
    <row r="159" spans="1:28" ht="15.75" customHeight="1" x14ac:dyDescent="0.25">
      <c r="A159" s="205"/>
      <c r="B159" s="206"/>
      <c r="C159" s="206"/>
      <c r="D159" s="206"/>
      <c r="E159" s="206"/>
      <c r="F159" s="206"/>
      <c r="G159" s="206"/>
      <c r="H159" s="206"/>
      <c r="I159" s="206"/>
      <c r="J159" s="20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206"/>
    </row>
    <row r="160" spans="1:28" ht="15.75" customHeight="1" x14ac:dyDescent="0.25">
      <c r="A160" s="218"/>
      <c r="B160" s="4"/>
      <c r="C160" s="4"/>
      <c r="D160" s="4"/>
      <c r="E160" s="4"/>
      <c r="F160" s="4"/>
      <c r="G160" s="4"/>
      <c r="H160" s="4"/>
      <c r="I160" s="4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</row>
    <row r="161" spans="1:28" ht="15.75" customHeight="1" x14ac:dyDescent="0.25">
      <c r="A161" s="218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219"/>
      <c r="Z161" s="219"/>
      <c r="AA161" s="219"/>
      <c r="AB161" s="219"/>
    </row>
    <row r="162" spans="1:28" ht="15.75" customHeight="1" x14ac:dyDescent="0.25">
      <c r="A162" s="218"/>
      <c r="B162" s="4"/>
      <c r="C162" s="4"/>
      <c r="D162" s="4"/>
      <c r="E162" s="4"/>
      <c r="F162" s="4"/>
      <c r="G162" s="4"/>
      <c r="H162" s="4"/>
      <c r="I162" s="4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</row>
    <row r="163" spans="1:28" ht="15.75" customHeight="1" x14ac:dyDescent="0.25">
      <c r="A163" s="218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219"/>
      <c r="Z163" s="219"/>
      <c r="AA163" s="219"/>
      <c r="AB163" s="219"/>
    </row>
    <row r="164" spans="1:28" ht="15.75" customHeight="1" x14ac:dyDescent="0.25">
      <c r="X164" s="4"/>
      <c r="Y164" s="25"/>
      <c r="Z164" s="25"/>
      <c r="AA164" s="25"/>
      <c r="AB164" s="25"/>
    </row>
    <row r="165" spans="1:28" ht="15.75" customHeight="1" x14ac:dyDescent="0.25">
      <c r="X165" s="4"/>
      <c r="Y165" s="25"/>
      <c r="Z165" s="25"/>
      <c r="AA165" s="25"/>
      <c r="AB165" s="25"/>
    </row>
    <row r="166" spans="1:28" ht="15.75" customHeight="1" x14ac:dyDescent="0.25">
      <c r="X166" s="4"/>
      <c r="Y166" s="25"/>
      <c r="Z166" s="25"/>
      <c r="AA166" s="25"/>
      <c r="AB166" s="25"/>
    </row>
    <row r="167" spans="1:28" ht="15.75" customHeight="1" x14ac:dyDescent="0.25">
      <c r="X167" s="4"/>
      <c r="Y167" s="25"/>
      <c r="Z167" s="25"/>
      <c r="AA167" s="25"/>
      <c r="AB167" s="25"/>
    </row>
    <row r="168" spans="1:28" ht="15.75" customHeight="1" x14ac:dyDescent="0.25">
      <c r="X168" s="4"/>
      <c r="Y168" s="25"/>
      <c r="Z168" s="25"/>
      <c r="AA168" s="25"/>
      <c r="AB168" s="25"/>
    </row>
    <row r="169" spans="1:28" ht="15.75" customHeight="1" x14ac:dyDescent="0.25">
      <c r="X169" s="4"/>
      <c r="Y169" s="25"/>
      <c r="Z169" s="25"/>
      <c r="AA169" s="25"/>
      <c r="AB169" s="25"/>
    </row>
    <row r="170" spans="1:28" ht="15.75" customHeight="1" x14ac:dyDescent="0.25">
      <c r="X170" s="4"/>
      <c r="Y170" s="25"/>
      <c r="Z170" s="25"/>
      <c r="AA170" s="25"/>
      <c r="AB170" s="25"/>
    </row>
    <row r="171" spans="1:28" ht="15.75" customHeight="1" x14ac:dyDescent="0.25">
      <c r="X171" s="4"/>
      <c r="Y171" s="25"/>
      <c r="Z171" s="25"/>
      <c r="AA171" s="25"/>
      <c r="AB171" s="25"/>
    </row>
    <row r="172" spans="1:28" ht="15.75" customHeight="1" x14ac:dyDescent="0.25">
      <c r="X172" s="4"/>
      <c r="Y172" s="25"/>
      <c r="Z172" s="25"/>
      <c r="AA172" s="25"/>
      <c r="AB172" s="25"/>
    </row>
    <row r="173" spans="1:28" ht="15.75" customHeight="1" x14ac:dyDescent="0.25">
      <c r="X173" s="4"/>
      <c r="Y173" s="25"/>
      <c r="Z173" s="25"/>
      <c r="AA173" s="25"/>
      <c r="AB173" s="25"/>
    </row>
    <row r="174" spans="1:28" ht="15.75" customHeight="1" x14ac:dyDescent="0.25">
      <c r="X174" s="4"/>
      <c r="Y174" s="25"/>
      <c r="Z174" s="25"/>
      <c r="AA174" s="25"/>
      <c r="AB174" s="25"/>
    </row>
    <row r="175" spans="1:28" ht="15.75" customHeight="1" x14ac:dyDescent="0.25">
      <c r="X175" s="4"/>
      <c r="Y175" s="25"/>
      <c r="Z175" s="25"/>
      <c r="AA175" s="25"/>
      <c r="AB175" s="25"/>
    </row>
    <row r="176" spans="1:28" ht="15.75" customHeight="1" x14ac:dyDescent="0.25">
      <c r="X176" s="4"/>
      <c r="Y176" s="25"/>
      <c r="Z176" s="25"/>
      <c r="AA176" s="25"/>
      <c r="AB176" s="25"/>
    </row>
    <row r="177" spans="24:28" ht="15.75" customHeight="1" x14ac:dyDescent="0.25">
      <c r="X177" s="4"/>
      <c r="Y177" s="25"/>
      <c r="Z177" s="25"/>
      <c r="AA177" s="25"/>
      <c r="AB177" s="25"/>
    </row>
    <row r="178" spans="24:28" ht="15.75" customHeight="1" x14ac:dyDescent="0.25">
      <c r="X178" s="4"/>
      <c r="Y178" s="25"/>
      <c r="Z178" s="25"/>
      <c r="AA178" s="25"/>
      <c r="AB178" s="25"/>
    </row>
    <row r="179" spans="24:28" ht="15.75" customHeight="1" x14ac:dyDescent="0.25">
      <c r="X179" s="4"/>
      <c r="Y179" s="25"/>
      <c r="Z179" s="25"/>
      <c r="AA179" s="25"/>
      <c r="AB179" s="25"/>
    </row>
    <row r="180" spans="24:28" ht="15.75" customHeight="1" x14ac:dyDescent="0.25">
      <c r="X180" s="4"/>
      <c r="Y180" s="25"/>
      <c r="Z180" s="25"/>
      <c r="AA180" s="25"/>
      <c r="AB180" s="25"/>
    </row>
    <row r="181" spans="24:28" ht="15.75" customHeight="1" x14ac:dyDescent="0.25">
      <c r="X181" s="4"/>
      <c r="Y181" s="25"/>
      <c r="Z181" s="25"/>
      <c r="AA181" s="25"/>
      <c r="AB181" s="25"/>
    </row>
    <row r="182" spans="24:28" ht="15.75" customHeight="1" x14ac:dyDescent="0.25">
      <c r="X182" s="4"/>
      <c r="Y182" s="25"/>
      <c r="Z182" s="25"/>
      <c r="AA182" s="25"/>
      <c r="AB182" s="25"/>
    </row>
    <row r="183" spans="24:28" ht="15.75" customHeight="1" x14ac:dyDescent="0.25">
      <c r="X183" s="4"/>
      <c r="Y183" s="25"/>
      <c r="Z183" s="25"/>
      <c r="AA183" s="25"/>
      <c r="AB183" s="25"/>
    </row>
    <row r="184" spans="24:28" ht="15.75" customHeight="1" x14ac:dyDescent="0.25">
      <c r="X184" s="4"/>
      <c r="Y184" s="25"/>
      <c r="Z184" s="25"/>
      <c r="AA184" s="25"/>
      <c r="AB184" s="25"/>
    </row>
    <row r="185" spans="24:28" ht="15.75" customHeight="1" x14ac:dyDescent="0.25">
      <c r="X185" s="4"/>
      <c r="Y185" s="25"/>
      <c r="Z185" s="25"/>
      <c r="AA185" s="25"/>
      <c r="AB185" s="25"/>
    </row>
    <row r="186" spans="24:28" ht="15.75" customHeight="1" x14ac:dyDescent="0.25">
      <c r="X186" s="4"/>
      <c r="Y186" s="25"/>
      <c r="Z186" s="25"/>
      <c r="AA186" s="25"/>
      <c r="AB186" s="25"/>
    </row>
    <row r="187" spans="24:28" ht="15.75" customHeight="1" x14ac:dyDescent="0.25">
      <c r="X187" s="4"/>
      <c r="Y187" s="25"/>
      <c r="Z187" s="25"/>
      <c r="AA187" s="25"/>
      <c r="AB187" s="25"/>
    </row>
    <row r="188" spans="24:28" ht="15.75" customHeight="1" x14ac:dyDescent="0.25">
      <c r="X188" s="4"/>
      <c r="Y188" s="25"/>
      <c r="Z188" s="25"/>
      <c r="AA188" s="25"/>
      <c r="AB188" s="25"/>
    </row>
    <row r="189" spans="24:28" ht="15.75" customHeight="1" x14ac:dyDescent="0.25">
      <c r="X189" s="4"/>
      <c r="Y189" s="25"/>
      <c r="Z189" s="25"/>
      <c r="AA189" s="25"/>
      <c r="AB189" s="25"/>
    </row>
    <row r="190" spans="24:28" ht="15.75" customHeight="1" x14ac:dyDescent="0.25">
      <c r="X190" s="4"/>
      <c r="Y190" s="25"/>
      <c r="Z190" s="25"/>
      <c r="AA190" s="25"/>
      <c r="AB190" s="25"/>
    </row>
    <row r="191" spans="24:28" ht="15.75" customHeight="1" x14ac:dyDescent="0.25">
      <c r="X191" s="4"/>
      <c r="Y191" s="25"/>
      <c r="Z191" s="25"/>
      <c r="AA191" s="25"/>
      <c r="AB191" s="25"/>
    </row>
    <row r="192" spans="24:28" ht="15.75" customHeight="1" x14ac:dyDescent="0.25">
      <c r="X192" s="4"/>
      <c r="Y192" s="25"/>
      <c r="Z192" s="25"/>
      <c r="AA192" s="25"/>
      <c r="AB192" s="25"/>
    </row>
    <row r="193" spans="24:28" ht="15.75" customHeight="1" x14ac:dyDescent="0.25">
      <c r="X193" s="4"/>
      <c r="Y193" s="25"/>
      <c r="Z193" s="25"/>
      <c r="AA193" s="25"/>
      <c r="AB193" s="25"/>
    </row>
    <row r="194" spans="24:28" ht="15.75" customHeight="1" x14ac:dyDescent="0.25">
      <c r="X194" s="4"/>
      <c r="Y194" s="25"/>
      <c r="Z194" s="25"/>
      <c r="AA194" s="25"/>
      <c r="AB194" s="25"/>
    </row>
    <row r="195" spans="24:28" ht="15.75" customHeight="1" x14ac:dyDescent="0.25">
      <c r="X195" s="4"/>
      <c r="Y195" s="25"/>
      <c r="Z195" s="25"/>
      <c r="AA195" s="25"/>
      <c r="AB195" s="25"/>
    </row>
    <row r="196" spans="24:28" ht="15.75" customHeight="1" x14ac:dyDescent="0.25">
      <c r="X196" s="4"/>
      <c r="Y196" s="25"/>
      <c r="Z196" s="25"/>
      <c r="AA196" s="25"/>
      <c r="AB196" s="25"/>
    </row>
    <row r="197" spans="24:28" ht="15.75" customHeight="1" x14ac:dyDescent="0.25">
      <c r="X197" s="4"/>
      <c r="Y197" s="25"/>
      <c r="Z197" s="25"/>
      <c r="AA197" s="25"/>
      <c r="AB197" s="25"/>
    </row>
    <row r="198" spans="24:28" ht="15.75" customHeight="1" x14ac:dyDescent="0.25">
      <c r="X198" s="4"/>
      <c r="Y198" s="25"/>
      <c r="Z198" s="25"/>
      <c r="AA198" s="25"/>
      <c r="AB198" s="25"/>
    </row>
    <row r="199" spans="24:28" ht="15.75" customHeight="1" x14ac:dyDescent="0.25">
      <c r="X199" s="4"/>
      <c r="Y199" s="25"/>
      <c r="Z199" s="25"/>
      <c r="AA199" s="25"/>
      <c r="AB199" s="25"/>
    </row>
    <row r="200" spans="24:28" ht="15.75" customHeight="1" x14ac:dyDescent="0.25">
      <c r="X200" s="4"/>
      <c r="Y200" s="25"/>
      <c r="Z200" s="25"/>
      <c r="AA200" s="25"/>
      <c r="AB200" s="25"/>
    </row>
    <row r="201" spans="24:28" ht="15.75" customHeight="1" x14ac:dyDescent="0.25">
      <c r="X201" s="4"/>
      <c r="Y201" s="25"/>
      <c r="Z201" s="25"/>
      <c r="AA201" s="25"/>
      <c r="AB201" s="25"/>
    </row>
    <row r="202" spans="24:28" ht="15.75" customHeight="1" x14ac:dyDescent="0.25">
      <c r="X202" s="4"/>
      <c r="Y202" s="25"/>
      <c r="Z202" s="25"/>
      <c r="AA202" s="25"/>
      <c r="AB202" s="25"/>
    </row>
    <row r="203" spans="24:28" ht="15.75" customHeight="1" x14ac:dyDescent="0.25">
      <c r="X203" s="4"/>
      <c r="Y203" s="25"/>
      <c r="Z203" s="25"/>
      <c r="AA203" s="25"/>
      <c r="AB203" s="25"/>
    </row>
    <row r="204" spans="24:28" ht="15.75" customHeight="1" x14ac:dyDescent="0.25">
      <c r="X204" s="4"/>
      <c r="Y204" s="25"/>
      <c r="Z204" s="25"/>
      <c r="AA204" s="25"/>
      <c r="AB204" s="25"/>
    </row>
    <row r="205" spans="24:28" ht="15.75" customHeight="1" x14ac:dyDescent="0.25">
      <c r="X205" s="4"/>
      <c r="Y205" s="25"/>
      <c r="Z205" s="25"/>
      <c r="AA205" s="25"/>
      <c r="AB205" s="25"/>
    </row>
    <row r="206" spans="24:28" ht="15.75" customHeight="1" x14ac:dyDescent="0.25">
      <c r="X206" s="4"/>
      <c r="Y206" s="25"/>
      <c r="Z206" s="25"/>
      <c r="AA206" s="25"/>
      <c r="AB206" s="25"/>
    </row>
    <row r="207" spans="24:28" ht="15.75" customHeight="1" x14ac:dyDescent="0.25">
      <c r="X207" s="4"/>
      <c r="Y207" s="25"/>
      <c r="Z207" s="25"/>
      <c r="AA207" s="25"/>
      <c r="AB207" s="25"/>
    </row>
    <row r="208" spans="24:28" ht="15.75" customHeight="1" x14ac:dyDescent="0.25">
      <c r="X208" s="4"/>
      <c r="Y208" s="25"/>
      <c r="Z208" s="25"/>
      <c r="AA208" s="25"/>
      <c r="AB208" s="25"/>
    </row>
    <row r="209" spans="24:28" ht="15.75" customHeight="1" x14ac:dyDescent="0.25">
      <c r="X209" s="4"/>
      <c r="Y209" s="25"/>
      <c r="Z209" s="25"/>
      <c r="AA209" s="25"/>
      <c r="AB209" s="25"/>
    </row>
    <row r="210" spans="24:28" ht="15.75" customHeight="1" x14ac:dyDescent="0.25">
      <c r="X210" s="4"/>
      <c r="Y210" s="25"/>
      <c r="Z210" s="25"/>
      <c r="AA210" s="25"/>
      <c r="AB210" s="25"/>
    </row>
    <row r="211" spans="24:28" ht="15.75" customHeight="1" x14ac:dyDescent="0.25">
      <c r="X211" s="4"/>
      <c r="Y211" s="25"/>
      <c r="Z211" s="25"/>
      <c r="AA211" s="25"/>
      <c r="AB211" s="25"/>
    </row>
    <row r="212" spans="24:28" ht="15.75" customHeight="1" x14ac:dyDescent="0.25">
      <c r="X212" s="4"/>
      <c r="Y212" s="25"/>
      <c r="Z212" s="25"/>
      <c r="AA212" s="25"/>
      <c r="AB212" s="25"/>
    </row>
    <row r="213" spans="24:28" ht="15.75" customHeight="1" x14ac:dyDescent="0.25">
      <c r="X213" s="4"/>
      <c r="Y213" s="25"/>
      <c r="Z213" s="25"/>
      <c r="AA213" s="25"/>
      <c r="AB213" s="25"/>
    </row>
    <row r="214" spans="24:28" ht="15.75" customHeight="1" x14ac:dyDescent="0.25">
      <c r="X214" s="4"/>
      <c r="Y214" s="25"/>
      <c r="Z214" s="25"/>
      <c r="AA214" s="25"/>
      <c r="AB214" s="25"/>
    </row>
    <row r="215" spans="24:28" ht="15.75" customHeight="1" x14ac:dyDescent="0.25">
      <c r="X215" s="4"/>
      <c r="Y215" s="25"/>
      <c r="Z215" s="25"/>
      <c r="AA215" s="25"/>
      <c r="AB215" s="25"/>
    </row>
    <row r="216" spans="24:28" ht="15.75" customHeight="1" x14ac:dyDescent="0.25">
      <c r="X216" s="4"/>
      <c r="Y216" s="25"/>
      <c r="Z216" s="25"/>
      <c r="AA216" s="25"/>
      <c r="AB216" s="25"/>
    </row>
    <row r="217" spans="24:28" ht="15.75" customHeight="1" x14ac:dyDescent="0.25">
      <c r="X217" s="4"/>
      <c r="Y217" s="25"/>
      <c r="Z217" s="25"/>
      <c r="AA217" s="25"/>
      <c r="AB217" s="25"/>
    </row>
    <row r="218" spans="24:28" ht="15.75" customHeight="1" x14ac:dyDescent="0.25">
      <c r="X218" s="4"/>
      <c r="Y218" s="25"/>
      <c r="Z218" s="25"/>
      <c r="AA218" s="25"/>
      <c r="AB218" s="25"/>
    </row>
    <row r="219" spans="24:28" ht="15.75" customHeight="1" x14ac:dyDescent="0.25">
      <c r="X219" s="4"/>
      <c r="Y219" s="25"/>
      <c r="Z219" s="25"/>
      <c r="AA219" s="25"/>
      <c r="AB219" s="25"/>
    </row>
    <row r="220" spans="24:28" ht="15.75" customHeight="1" x14ac:dyDescent="0.25">
      <c r="X220" s="4"/>
      <c r="Y220" s="25"/>
      <c r="Z220" s="25"/>
      <c r="AA220" s="25"/>
      <c r="AB220" s="25"/>
    </row>
    <row r="221" spans="24:28" ht="15.75" customHeight="1" x14ac:dyDescent="0.25">
      <c r="X221" s="4"/>
      <c r="Y221" s="25"/>
      <c r="Z221" s="25"/>
      <c r="AA221" s="25"/>
      <c r="AB221" s="25"/>
    </row>
    <row r="222" spans="24:28" ht="15.75" customHeight="1" x14ac:dyDescent="0.25">
      <c r="X222" s="4"/>
      <c r="Y222" s="25"/>
      <c r="Z222" s="25"/>
      <c r="AA222" s="25"/>
      <c r="AB222" s="25"/>
    </row>
    <row r="223" spans="24:28" ht="15.75" customHeight="1" x14ac:dyDescent="0.25">
      <c r="X223" s="4"/>
      <c r="Y223" s="25"/>
      <c r="Z223" s="25"/>
      <c r="AA223" s="25"/>
      <c r="AB223" s="25"/>
    </row>
    <row r="224" spans="24:28" ht="15.75" customHeight="1" x14ac:dyDescent="0.25">
      <c r="X224" s="4"/>
      <c r="Y224" s="25"/>
      <c r="Z224" s="25"/>
      <c r="AA224" s="25"/>
      <c r="AB224" s="25"/>
    </row>
    <row r="225" spans="24:28" ht="15.75" customHeight="1" x14ac:dyDescent="0.25">
      <c r="X225" s="4"/>
      <c r="Y225" s="25"/>
      <c r="Z225" s="25"/>
      <c r="AA225" s="25"/>
      <c r="AB225" s="25"/>
    </row>
    <row r="226" spans="24:28" ht="15.75" customHeight="1" x14ac:dyDescent="0.25">
      <c r="X226" s="4"/>
      <c r="Y226" s="25"/>
      <c r="Z226" s="25"/>
      <c r="AA226" s="25"/>
      <c r="AB226" s="25"/>
    </row>
    <row r="227" spans="24:28" ht="15.75" customHeight="1" x14ac:dyDescent="0.25">
      <c r="X227" s="4"/>
      <c r="Y227" s="25"/>
      <c r="Z227" s="25"/>
      <c r="AA227" s="25"/>
      <c r="AB227" s="25"/>
    </row>
    <row r="228" spans="24:28" ht="15.75" customHeight="1" x14ac:dyDescent="0.25">
      <c r="X228" s="4"/>
      <c r="Y228" s="25"/>
      <c r="Z228" s="25"/>
      <c r="AA228" s="25"/>
      <c r="AB228" s="25"/>
    </row>
    <row r="229" spans="24:28" ht="15.75" customHeight="1" x14ac:dyDescent="0.25">
      <c r="X229" s="4"/>
      <c r="Y229" s="25"/>
      <c r="Z229" s="25"/>
      <c r="AA229" s="25"/>
      <c r="AB229" s="25"/>
    </row>
    <row r="230" spans="24:28" ht="15.75" customHeight="1" x14ac:dyDescent="0.25">
      <c r="X230" s="4"/>
      <c r="Y230" s="25"/>
      <c r="Z230" s="25"/>
      <c r="AA230" s="25"/>
      <c r="AB230" s="25"/>
    </row>
    <row r="231" spans="24:28" ht="15.75" customHeight="1" x14ac:dyDescent="0.25">
      <c r="X231" s="4"/>
      <c r="Y231" s="25"/>
      <c r="Z231" s="25"/>
      <c r="AA231" s="25"/>
      <c r="AB231" s="25"/>
    </row>
    <row r="232" spans="24:28" ht="15.75" customHeight="1" x14ac:dyDescent="0.25">
      <c r="X232" s="4"/>
      <c r="Y232" s="25"/>
      <c r="Z232" s="25"/>
      <c r="AA232" s="25"/>
      <c r="AB232" s="25"/>
    </row>
    <row r="233" spans="24:28" ht="15.75" customHeight="1" x14ac:dyDescent="0.25">
      <c r="X233" s="4"/>
      <c r="Y233" s="25"/>
      <c r="Z233" s="25"/>
      <c r="AA233" s="25"/>
      <c r="AB233" s="25"/>
    </row>
    <row r="234" spans="24:28" ht="15.75" customHeight="1" x14ac:dyDescent="0.25">
      <c r="X234" s="4"/>
      <c r="Y234" s="25"/>
      <c r="Z234" s="25"/>
      <c r="AA234" s="25"/>
      <c r="AB234" s="25"/>
    </row>
    <row r="235" spans="24:28" ht="15.75" customHeight="1" x14ac:dyDescent="0.25">
      <c r="X235" s="4"/>
      <c r="Y235" s="25"/>
      <c r="Z235" s="25"/>
      <c r="AA235" s="25"/>
      <c r="AB235" s="25"/>
    </row>
    <row r="236" spans="24:28" ht="15.75" customHeight="1" x14ac:dyDescent="0.25">
      <c r="X236" s="4"/>
      <c r="Y236" s="25"/>
      <c r="Z236" s="25"/>
      <c r="AA236" s="25"/>
      <c r="AB236" s="25"/>
    </row>
    <row r="237" spans="24:28" ht="15.75" customHeight="1" x14ac:dyDescent="0.25">
      <c r="X237" s="4"/>
      <c r="Y237" s="25"/>
      <c r="Z237" s="25"/>
      <c r="AA237" s="25"/>
      <c r="AB237" s="25"/>
    </row>
    <row r="238" spans="24:28" ht="15.75" customHeight="1" x14ac:dyDescent="0.25">
      <c r="X238" s="4"/>
      <c r="Y238" s="25"/>
      <c r="Z238" s="25"/>
      <c r="AA238" s="25"/>
      <c r="AB238" s="25"/>
    </row>
    <row r="239" spans="24:28" ht="15.75" customHeight="1" x14ac:dyDescent="0.25">
      <c r="X239" s="4"/>
      <c r="Y239" s="25"/>
      <c r="Z239" s="25"/>
      <c r="AA239" s="25"/>
      <c r="AB239" s="25"/>
    </row>
    <row r="240" spans="24:28" ht="15.75" customHeight="1" x14ac:dyDescent="0.25">
      <c r="X240" s="4"/>
      <c r="Y240" s="25"/>
      <c r="Z240" s="25"/>
      <c r="AA240" s="25"/>
      <c r="AB240" s="25"/>
    </row>
    <row r="241" spans="24:28" ht="15.75" customHeight="1" x14ac:dyDescent="0.25">
      <c r="X241" s="4"/>
      <c r="Y241" s="25"/>
      <c r="Z241" s="25"/>
      <c r="AA241" s="25"/>
      <c r="AB241" s="25"/>
    </row>
    <row r="242" spans="24:28" ht="15.75" customHeight="1" x14ac:dyDescent="0.25">
      <c r="X242" s="4"/>
      <c r="Y242" s="25"/>
      <c r="Z242" s="25"/>
      <c r="AA242" s="25"/>
      <c r="AB242" s="25"/>
    </row>
    <row r="243" spans="24:28" ht="15.75" customHeight="1" x14ac:dyDescent="0.25">
      <c r="X243" s="4"/>
      <c r="Y243" s="25"/>
      <c r="Z243" s="25"/>
      <c r="AA243" s="25"/>
      <c r="AB243" s="25"/>
    </row>
    <row r="244" spans="24:28" ht="15.75" customHeight="1" x14ac:dyDescent="0.25">
      <c r="X244" s="4"/>
      <c r="Y244" s="25"/>
      <c r="Z244" s="25"/>
      <c r="AA244" s="25"/>
      <c r="AB244" s="25"/>
    </row>
    <row r="245" spans="24:28" ht="15.75" customHeight="1" x14ac:dyDescent="0.25">
      <c r="X245" s="4"/>
      <c r="Y245" s="25"/>
      <c r="Z245" s="25"/>
      <c r="AA245" s="25"/>
      <c r="AB245" s="25"/>
    </row>
    <row r="246" spans="24:28" ht="15.75" customHeight="1" x14ac:dyDescent="0.25">
      <c r="X246" s="4"/>
      <c r="Y246" s="25"/>
      <c r="Z246" s="25"/>
      <c r="AA246" s="25"/>
      <c r="AB246" s="25"/>
    </row>
    <row r="247" spans="24:28" ht="15.75" customHeight="1" x14ac:dyDescent="0.25">
      <c r="X247" s="4"/>
      <c r="Y247" s="25"/>
      <c r="Z247" s="25"/>
      <c r="AA247" s="25"/>
      <c r="AB247" s="25"/>
    </row>
    <row r="248" spans="24:28" ht="15.75" customHeight="1" x14ac:dyDescent="0.25">
      <c r="X248" s="4"/>
      <c r="Y248" s="25"/>
      <c r="Z248" s="25"/>
      <c r="AA248" s="25"/>
      <c r="AB248" s="25"/>
    </row>
    <row r="249" spans="24:28" ht="15.75" customHeight="1" x14ac:dyDescent="0.25">
      <c r="X249" s="4"/>
      <c r="Y249" s="25"/>
      <c r="Z249" s="25"/>
      <c r="AA249" s="25"/>
      <c r="AB249" s="25"/>
    </row>
    <row r="250" spans="24:28" ht="15.75" customHeight="1" x14ac:dyDescent="0.25">
      <c r="X250" s="4"/>
      <c r="Y250" s="25"/>
      <c r="Z250" s="25"/>
      <c r="AA250" s="25"/>
      <c r="AB250" s="25"/>
    </row>
    <row r="251" spans="24:28" ht="15.75" customHeight="1" x14ac:dyDescent="0.25">
      <c r="X251" s="4"/>
      <c r="Y251" s="25"/>
      <c r="Z251" s="25"/>
      <c r="AA251" s="25"/>
      <c r="AB251" s="25"/>
    </row>
    <row r="252" spans="24:28" ht="15.75" customHeight="1" x14ac:dyDescent="0.25">
      <c r="X252" s="4"/>
      <c r="Y252" s="25"/>
      <c r="Z252" s="25"/>
      <c r="AA252" s="25"/>
      <c r="AB252" s="25"/>
    </row>
    <row r="253" spans="24:28" ht="15.75" customHeight="1" x14ac:dyDescent="0.25">
      <c r="X253" s="4"/>
      <c r="Y253" s="25"/>
      <c r="Z253" s="25"/>
      <c r="AA253" s="25"/>
      <c r="AB253" s="25"/>
    </row>
    <row r="254" spans="24:28" ht="15.75" customHeight="1" x14ac:dyDescent="0.25">
      <c r="X254" s="4"/>
      <c r="Y254" s="25"/>
      <c r="Z254" s="25"/>
      <c r="AA254" s="25"/>
      <c r="AB254" s="25"/>
    </row>
    <row r="255" spans="24:28" ht="15.75" customHeight="1" x14ac:dyDescent="0.25">
      <c r="X255" s="4"/>
      <c r="Y255" s="25"/>
      <c r="Z255" s="25"/>
      <c r="AA255" s="25"/>
      <c r="AB255" s="25"/>
    </row>
    <row r="256" spans="24:28" ht="15.75" customHeight="1" x14ac:dyDescent="0.25">
      <c r="X256" s="4"/>
      <c r="Y256" s="25"/>
      <c r="Z256" s="25"/>
      <c r="AA256" s="25"/>
      <c r="AB256" s="25"/>
    </row>
    <row r="257" spans="24:28" ht="15.75" customHeight="1" x14ac:dyDescent="0.25">
      <c r="X257" s="4"/>
      <c r="Y257" s="25"/>
      <c r="Z257" s="25"/>
      <c r="AA257" s="25"/>
      <c r="AB257" s="25"/>
    </row>
    <row r="258" spans="24:28" ht="15.75" customHeight="1" x14ac:dyDescent="0.25">
      <c r="X258" s="4"/>
      <c r="Y258" s="25"/>
      <c r="Z258" s="25"/>
      <c r="AA258" s="25"/>
      <c r="AB258" s="25"/>
    </row>
    <row r="259" spans="24:28" ht="15.75" customHeight="1" x14ac:dyDescent="0.25">
      <c r="X259" s="4"/>
      <c r="Y259" s="25"/>
      <c r="Z259" s="25"/>
      <c r="AA259" s="25"/>
      <c r="AB259" s="25"/>
    </row>
    <row r="260" spans="24:28" ht="15.75" customHeight="1" x14ac:dyDescent="0.25">
      <c r="X260" s="4"/>
      <c r="Y260" s="25"/>
      <c r="Z260" s="25"/>
      <c r="AA260" s="25"/>
      <c r="AB260" s="25"/>
    </row>
    <row r="261" spans="24:28" ht="15.75" customHeight="1" x14ac:dyDescent="0.25">
      <c r="X261" s="4"/>
      <c r="Y261" s="25"/>
      <c r="Z261" s="25"/>
      <c r="AA261" s="25"/>
      <c r="AB261" s="25"/>
    </row>
    <row r="262" spans="24:28" ht="15.75" customHeight="1" x14ac:dyDescent="0.25">
      <c r="X262" s="4"/>
      <c r="Y262" s="25"/>
      <c r="Z262" s="25"/>
      <c r="AA262" s="25"/>
      <c r="AB262" s="25"/>
    </row>
    <row r="263" spans="24:28" ht="15.75" customHeight="1" x14ac:dyDescent="0.25">
      <c r="X263" s="4"/>
      <c r="Y263" s="25"/>
      <c r="Z263" s="25"/>
      <c r="AA263" s="25"/>
      <c r="AB263" s="25"/>
    </row>
    <row r="264" spans="24:28" ht="15.75" customHeight="1" x14ac:dyDescent="0.25">
      <c r="X264" s="4"/>
      <c r="Y264" s="25"/>
      <c r="Z264" s="25"/>
      <c r="AA264" s="25"/>
      <c r="AB264" s="25"/>
    </row>
    <row r="265" spans="24:28" ht="15.75" customHeight="1" x14ac:dyDescent="0.25">
      <c r="X265" s="4"/>
      <c r="Y265" s="25"/>
      <c r="Z265" s="25"/>
      <c r="AA265" s="25"/>
      <c r="AB265" s="25"/>
    </row>
    <row r="266" spans="24:28" ht="15.75" customHeight="1" x14ac:dyDescent="0.25">
      <c r="X266" s="4"/>
      <c r="Y266" s="25"/>
      <c r="Z266" s="25"/>
      <c r="AA266" s="25"/>
      <c r="AB266" s="25"/>
    </row>
    <row r="267" spans="24:28" ht="15.75" customHeight="1" x14ac:dyDescent="0.25">
      <c r="X267" s="4"/>
      <c r="Y267" s="25"/>
      <c r="Z267" s="25"/>
      <c r="AA267" s="25"/>
      <c r="AB267" s="25"/>
    </row>
    <row r="268" spans="24:28" ht="15.75" customHeight="1" x14ac:dyDescent="0.25">
      <c r="X268" s="4"/>
      <c r="Y268" s="25"/>
      <c r="Z268" s="25"/>
      <c r="AA268" s="25"/>
      <c r="AB268" s="25"/>
    </row>
    <row r="269" spans="24:28" ht="15.75" customHeight="1" x14ac:dyDescent="0.25">
      <c r="X269" s="4"/>
      <c r="Y269" s="25"/>
      <c r="Z269" s="25"/>
      <c r="AA269" s="25"/>
      <c r="AB269" s="25"/>
    </row>
    <row r="270" spans="24:28" ht="15.75" customHeight="1" x14ac:dyDescent="0.25">
      <c r="X270" s="4"/>
      <c r="Y270" s="25"/>
      <c r="Z270" s="25"/>
      <c r="AA270" s="25"/>
      <c r="AB270" s="25"/>
    </row>
    <row r="271" spans="24:28" ht="15.75" customHeight="1" x14ac:dyDescent="0.25">
      <c r="X271" s="4"/>
      <c r="Y271" s="25"/>
      <c r="Z271" s="25"/>
      <c r="AA271" s="25"/>
      <c r="AB271" s="25"/>
    </row>
    <row r="272" spans="24:28" ht="15.75" customHeight="1" x14ac:dyDescent="0.25">
      <c r="X272" s="4"/>
      <c r="Y272" s="25"/>
      <c r="Z272" s="25"/>
      <c r="AA272" s="25"/>
      <c r="AB272" s="25"/>
    </row>
    <row r="273" spans="24:28" ht="15.75" customHeight="1" x14ac:dyDescent="0.25">
      <c r="X273" s="4"/>
      <c r="Y273" s="25"/>
      <c r="Z273" s="25"/>
      <c r="AA273" s="25"/>
      <c r="AB273" s="25"/>
    </row>
    <row r="274" spans="24:28" ht="15.75" customHeight="1" x14ac:dyDescent="0.25">
      <c r="X274" s="4"/>
      <c r="Y274" s="25"/>
      <c r="Z274" s="25"/>
      <c r="AA274" s="25"/>
      <c r="AB274" s="25"/>
    </row>
    <row r="275" spans="24:28" ht="15.75" customHeight="1" x14ac:dyDescent="0.25">
      <c r="X275" s="4"/>
      <c r="Y275" s="25"/>
      <c r="Z275" s="25"/>
      <c r="AA275" s="25"/>
      <c r="AB275" s="25"/>
    </row>
    <row r="276" spans="24:28" ht="15.75" customHeight="1" x14ac:dyDescent="0.25">
      <c r="X276" s="4"/>
      <c r="Y276" s="25"/>
      <c r="Z276" s="25"/>
      <c r="AA276" s="25"/>
      <c r="AB276" s="25"/>
    </row>
    <row r="277" spans="24:28" ht="15.75" customHeight="1" x14ac:dyDescent="0.25">
      <c r="X277" s="4"/>
      <c r="Y277" s="25"/>
      <c r="Z277" s="25"/>
      <c r="AA277" s="25"/>
      <c r="AB277" s="25"/>
    </row>
    <row r="278" spans="24:28" ht="15.75" customHeight="1" x14ac:dyDescent="0.25">
      <c r="X278" s="4"/>
      <c r="Y278" s="25"/>
      <c r="Z278" s="25"/>
      <c r="AA278" s="25"/>
      <c r="AB278" s="25"/>
    </row>
    <row r="279" spans="24:28" ht="15.75" customHeight="1" x14ac:dyDescent="0.25">
      <c r="X279" s="4"/>
      <c r="Y279" s="25"/>
      <c r="Z279" s="25"/>
      <c r="AA279" s="25"/>
      <c r="AB279" s="25"/>
    </row>
    <row r="280" spans="24:28" ht="15.75" customHeight="1" x14ac:dyDescent="0.25">
      <c r="X280" s="4"/>
      <c r="Y280" s="25"/>
      <c r="Z280" s="25"/>
      <c r="AA280" s="25"/>
      <c r="AB280" s="25"/>
    </row>
    <row r="281" spans="24:28" ht="15.75" customHeight="1" x14ac:dyDescent="0.25">
      <c r="X281" s="4"/>
      <c r="Y281" s="25"/>
      <c r="Z281" s="25"/>
      <c r="AA281" s="25"/>
      <c r="AB281" s="25"/>
    </row>
    <row r="282" spans="24:28" ht="15.75" customHeight="1" x14ac:dyDescent="0.25">
      <c r="X282" s="4"/>
      <c r="Y282" s="25"/>
      <c r="Z282" s="25"/>
      <c r="AA282" s="25"/>
      <c r="AB282" s="25"/>
    </row>
    <row r="283" spans="24:28" ht="15.75" customHeight="1" x14ac:dyDescent="0.25">
      <c r="X283" s="4"/>
      <c r="Y283" s="25"/>
      <c r="Z283" s="25"/>
      <c r="AA283" s="25"/>
      <c r="AB283" s="25"/>
    </row>
    <row r="284" spans="24:28" ht="15.75" customHeight="1" x14ac:dyDescent="0.25">
      <c r="X284" s="4"/>
      <c r="Y284" s="25"/>
      <c r="Z284" s="25"/>
      <c r="AA284" s="25"/>
      <c r="AB284" s="25"/>
    </row>
    <row r="285" spans="24:28" ht="15.75" customHeight="1" x14ac:dyDescent="0.25">
      <c r="X285" s="4"/>
      <c r="Y285" s="25"/>
      <c r="Z285" s="25"/>
      <c r="AA285" s="25"/>
      <c r="AB285" s="25"/>
    </row>
    <row r="286" spans="24:28" ht="15.75" customHeight="1" x14ac:dyDescent="0.25">
      <c r="X286" s="4"/>
      <c r="Y286" s="25"/>
      <c r="Z286" s="25"/>
      <c r="AA286" s="25"/>
      <c r="AB286" s="25"/>
    </row>
    <row r="287" spans="24:28" ht="15.75" customHeight="1" x14ac:dyDescent="0.25">
      <c r="X287" s="4"/>
      <c r="Y287" s="25"/>
      <c r="Z287" s="25"/>
      <c r="AA287" s="25"/>
      <c r="AB287" s="25"/>
    </row>
    <row r="288" spans="24:28" ht="15.75" customHeight="1" x14ac:dyDescent="0.25">
      <c r="X288" s="4"/>
      <c r="Y288" s="25"/>
      <c r="Z288" s="25"/>
      <c r="AA288" s="25"/>
      <c r="AB288" s="25"/>
    </row>
    <row r="289" spans="24:28" ht="15.75" customHeight="1" x14ac:dyDescent="0.25">
      <c r="X289" s="4"/>
      <c r="Y289" s="25"/>
      <c r="Z289" s="25"/>
      <c r="AA289" s="25"/>
      <c r="AB289" s="25"/>
    </row>
    <row r="290" spans="24:28" ht="15.75" customHeight="1" x14ac:dyDescent="0.25">
      <c r="X290" s="4"/>
      <c r="Y290" s="25"/>
      <c r="Z290" s="25"/>
      <c r="AA290" s="25"/>
      <c r="AB290" s="25"/>
    </row>
    <row r="291" spans="24:28" ht="15.75" customHeight="1" x14ac:dyDescent="0.25">
      <c r="X291" s="4"/>
      <c r="Y291" s="25"/>
      <c r="Z291" s="25"/>
      <c r="AA291" s="25"/>
      <c r="AB291" s="25"/>
    </row>
    <row r="292" spans="24:28" ht="15.75" customHeight="1" x14ac:dyDescent="0.25">
      <c r="X292" s="4"/>
      <c r="Y292" s="25"/>
      <c r="Z292" s="25"/>
      <c r="AA292" s="25"/>
      <c r="AB292" s="25"/>
    </row>
    <row r="293" spans="24:28" ht="15.75" customHeight="1" x14ac:dyDescent="0.25">
      <c r="X293" s="4"/>
      <c r="Y293" s="25"/>
      <c r="Z293" s="25"/>
      <c r="AA293" s="25"/>
      <c r="AB293" s="25"/>
    </row>
    <row r="294" spans="24:28" ht="15.75" customHeight="1" x14ac:dyDescent="0.25">
      <c r="X294" s="4"/>
      <c r="Y294" s="25"/>
      <c r="Z294" s="25"/>
      <c r="AA294" s="25"/>
      <c r="AB294" s="25"/>
    </row>
    <row r="295" spans="24:28" ht="15.75" customHeight="1" x14ac:dyDescent="0.25">
      <c r="X295" s="4"/>
      <c r="Y295" s="25"/>
      <c r="Z295" s="25"/>
      <c r="AA295" s="25"/>
      <c r="AB295" s="25"/>
    </row>
    <row r="296" spans="24:28" ht="15.75" customHeight="1" x14ac:dyDescent="0.25">
      <c r="X296" s="4"/>
      <c r="Y296" s="25"/>
      <c r="Z296" s="25"/>
      <c r="AA296" s="25"/>
      <c r="AB296" s="25"/>
    </row>
    <row r="297" spans="24:28" ht="15.75" customHeight="1" x14ac:dyDescent="0.25">
      <c r="X297" s="4"/>
      <c r="Y297" s="25"/>
      <c r="Z297" s="25"/>
      <c r="AA297" s="25"/>
      <c r="AB297" s="25"/>
    </row>
    <row r="298" spans="24:28" ht="15.75" customHeight="1" x14ac:dyDescent="0.25">
      <c r="X298" s="4"/>
      <c r="Y298" s="25"/>
      <c r="Z298" s="25"/>
      <c r="AA298" s="25"/>
      <c r="AB298" s="25"/>
    </row>
    <row r="299" spans="24:28" ht="15.75" customHeight="1" x14ac:dyDescent="0.25">
      <c r="X299" s="4"/>
      <c r="Y299" s="25"/>
      <c r="Z299" s="25"/>
      <c r="AA299" s="25"/>
      <c r="AB299" s="25"/>
    </row>
    <row r="300" spans="24:28" ht="15.75" customHeight="1" x14ac:dyDescent="0.25">
      <c r="X300" s="4"/>
      <c r="Y300" s="25"/>
      <c r="Z300" s="25"/>
      <c r="AA300" s="25"/>
      <c r="AB300" s="25"/>
    </row>
    <row r="301" spans="24:28" ht="15.75" customHeight="1" x14ac:dyDescent="0.25">
      <c r="X301" s="4"/>
      <c r="Y301" s="25"/>
      <c r="Z301" s="25"/>
      <c r="AA301" s="25"/>
      <c r="AB301" s="25"/>
    </row>
    <row r="302" spans="24:28" ht="15.75" customHeight="1" x14ac:dyDescent="0.25">
      <c r="X302" s="4"/>
      <c r="Y302" s="25"/>
      <c r="Z302" s="25"/>
      <c r="AA302" s="25"/>
      <c r="AB302" s="25"/>
    </row>
    <row r="303" spans="24:28" ht="15.75" customHeight="1" x14ac:dyDescent="0.25">
      <c r="X303" s="4"/>
      <c r="Y303" s="25"/>
      <c r="Z303" s="25"/>
      <c r="AA303" s="25"/>
      <c r="AB303" s="25"/>
    </row>
    <row r="304" spans="24:28" ht="15.75" customHeight="1" x14ac:dyDescent="0.25">
      <c r="X304" s="4"/>
      <c r="Y304" s="25"/>
      <c r="Z304" s="25"/>
      <c r="AA304" s="25"/>
      <c r="AB304" s="25"/>
    </row>
    <row r="305" spans="24:28" ht="15.75" customHeight="1" x14ac:dyDescent="0.25">
      <c r="X305" s="4"/>
      <c r="Y305" s="25"/>
      <c r="Z305" s="25"/>
      <c r="AA305" s="25"/>
      <c r="AB305" s="25"/>
    </row>
    <row r="306" spans="24:28" ht="15.75" customHeight="1" x14ac:dyDescent="0.25">
      <c r="X306" s="4"/>
      <c r="Y306" s="25"/>
      <c r="Z306" s="25"/>
      <c r="AA306" s="25"/>
      <c r="AB306" s="25"/>
    </row>
    <row r="307" spans="24:28" ht="15.75" customHeight="1" x14ac:dyDescent="0.25">
      <c r="X307" s="4"/>
      <c r="Y307" s="25"/>
      <c r="Z307" s="25"/>
      <c r="AA307" s="25"/>
      <c r="AB307" s="25"/>
    </row>
    <row r="308" spans="24:28" ht="15.75" customHeight="1" x14ac:dyDescent="0.25">
      <c r="X308" s="4"/>
      <c r="Y308" s="25"/>
      <c r="Z308" s="25"/>
      <c r="AA308" s="25"/>
      <c r="AB308" s="25"/>
    </row>
    <row r="309" spans="24:28" ht="15.75" customHeight="1" x14ac:dyDescent="0.25">
      <c r="X309" s="4"/>
      <c r="Y309" s="25"/>
      <c r="Z309" s="25"/>
      <c r="AA309" s="25"/>
      <c r="AB309" s="25"/>
    </row>
    <row r="310" spans="24:28" ht="15.75" customHeight="1" x14ac:dyDescent="0.25">
      <c r="X310" s="4"/>
      <c r="Y310" s="5"/>
      <c r="Z310" s="5"/>
      <c r="AA310" s="5"/>
      <c r="AB310" s="5"/>
    </row>
    <row r="311" spans="24:28" ht="15.75" customHeight="1" x14ac:dyDescent="0.25">
      <c r="X311" s="4"/>
      <c r="Y311" s="5"/>
      <c r="Z311" s="5"/>
      <c r="AA311" s="5"/>
      <c r="AB311" s="5"/>
    </row>
    <row r="312" spans="24:28" ht="15.75" customHeight="1" x14ac:dyDescent="0.25">
      <c r="X312" s="4"/>
      <c r="Y312" s="5"/>
      <c r="Z312" s="5"/>
      <c r="AA312" s="5"/>
      <c r="AB312" s="5"/>
    </row>
    <row r="313" spans="24:28" ht="15.75" customHeight="1" x14ac:dyDescent="0.25">
      <c r="X313" s="4"/>
      <c r="Y313" s="5"/>
      <c r="Z313" s="5"/>
      <c r="AA313" s="5"/>
      <c r="AB313" s="5"/>
    </row>
    <row r="314" spans="24:28" ht="15.75" customHeight="1" x14ac:dyDescent="0.25">
      <c r="X314" s="4"/>
      <c r="Y314" s="5"/>
      <c r="Z314" s="5"/>
      <c r="AA314" s="5"/>
      <c r="AB314" s="5"/>
    </row>
    <row r="315" spans="24:28" ht="15.75" customHeight="1" x14ac:dyDescent="0.25">
      <c r="X315" s="4"/>
      <c r="Y315" s="5"/>
      <c r="Z315" s="5"/>
      <c r="AA315" s="5"/>
      <c r="AB315" s="5"/>
    </row>
    <row r="316" spans="24:28" ht="15.75" customHeight="1" x14ac:dyDescent="0.25">
      <c r="X316" s="4"/>
      <c r="Y316" s="5"/>
      <c r="Z316" s="5"/>
      <c r="AA316" s="5"/>
      <c r="AB316" s="5"/>
    </row>
    <row r="317" spans="24:28" ht="15.75" customHeight="1" x14ac:dyDescent="0.25">
      <c r="X317" s="4"/>
      <c r="Y317" s="5"/>
      <c r="Z317" s="5"/>
      <c r="AA317" s="5"/>
      <c r="AB317" s="5"/>
    </row>
    <row r="318" spans="24:28" ht="15.75" customHeight="1" x14ac:dyDescent="0.25">
      <c r="X318" s="4"/>
      <c r="Y318" s="5"/>
      <c r="Z318" s="5"/>
      <c r="AA318" s="5"/>
      <c r="AB318" s="5"/>
    </row>
    <row r="319" spans="24:28" ht="15.75" customHeight="1" x14ac:dyDescent="0.25">
      <c r="X319" s="4"/>
      <c r="Y319" s="5"/>
      <c r="Z319" s="5"/>
      <c r="AA319" s="5"/>
      <c r="AB319" s="5"/>
    </row>
    <row r="320" spans="24:28" ht="15.75" customHeight="1" x14ac:dyDescent="0.25">
      <c r="X320" s="4"/>
      <c r="Y320" s="5"/>
      <c r="Z320" s="5"/>
      <c r="AA320" s="5"/>
      <c r="AB320" s="5"/>
    </row>
    <row r="321" spans="24:28" ht="15.75" customHeight="1" x14ac:dyDescent="0.25">
      <c r="X321" s="4"/>
      <c r="Y321" s="5"/>
      <c r="Z321" s="5"/>
      <c r="AA321" s="5"/>
      <c r="AB321" s="5"/>
    </row>
    <row r="322" spans="24:28" ht="15.75" customHeight="1" x14ac:dyDescent="0.25">
      <c r="X322" s="4"/>
      <c r="Y322" s="5"/>
      <c r="Z322" s="5"/>
      <c r="AA322" s="5"/>
      <c r="AB322" s="5"/>
    </row>
    <row r="323" spans="24:28" ht="15.75" customHeight="1" x14ac:dyDescent="0.25">
      <c r="X323" s="4"/>
      <c r="Y323" s="5"/>
      <c r="Z323" s="5"/>
      <c r="AA323" s="5"/>
      <c r="AB323" s="5"/>
    </row>
    <row r="324" spans="24:28" ht="15.75" customHeight="1" x14ac:dyDescent="0.25">
      <c r="X324" s="4"/>
      <c r="Y324" s="5"/>
      <c r="Z324" s="5"/>
      <c r="AA324" s="5"/>
      <c r="AB324" s="5"/>
    </row>
    <row r="325" spans="24:28" ht="15.75" customHeight="1" x14ac:dyDescent="0.25">
      <c r="X325" s="4"/>
      <c r="Y325" s="5"/>
      <c r="Z325" s="5"/>
      <c r="AA325" s="5"/>
      <c r="AB325" s="5"/>
    </row>
    <row r="326" spans="24:28" ht="15.75" customHeight="1" x14ac:dyDescent="0.25">
      <c r="X326" s="4"/>
      <c r="Y326" s="5"/>
      <c r="Z326" s="5"/>
      <c r="AA326" s="5"/>
      <c r="AB326" s="5"/>
    </row>
    <row r="327" spans="24:28" ht="15.75" customHeight="1" x14ac:dyDescent="0.25">
      <c r="X327" s="4"/>
      <c r="Y327" s="5"/>
      <c r="Z327" s="5"/>
      <c r="AA327" s="5"/>
      <c r="AB327" s="5"/>
    </row>
    <row r="328" spans="24:28" ht="15.75" customHeight="1" x14ac:dyDescent="0.25">
      <c r="X328" s="4"/>
      <c r="Y328" s="5"/>
      <c r="Z328" s="5"/>
      <c r="AA328" s="5"/>
      <c r="AB328" s="5"/>
    </row>
    <row r="329" spans="24:28" ht="15.75" customHeight="1" x14ac:dyDescent="0.25">
      <c r="X329" s="4"/>
      <c r="Y329" s="5"/>
      <c r="Z329" s="5"/>
      <c r="AA329" s="5"/>
      <c r="AB329" s="5"/>
    </row>
    <row r="330" spans="24:28" ht="15.75" customHeight="1" x14ac:dyDescent="0.25">
      <c r="X330" s="4"/>
      <c r="Y330" s="5"/>
      <c r="Z330" s="5"/>
      <c r="AA330" s="5"/>
      <c r="AB330" s="5"/>
    </row>
    <row r="331" spans="24:28" ht="15.75" customHeight="1" x14ac:dyDescent="0.25">
      <c r="X331" s="4"/>
      <c r="Y331" s="5"/>
      <c r="Z331" s="5"/>
      <c r="AA331" s="5"/>
      <c r="AB331" s="5"/>
    </row>
    <row r="332" spans="24:28" ht="15.75" customHeight="1" x14ac:dyDescent="0.25">
      <c r="X332" s="4"/>
      <c r="Y332" s="5"/>
      <c r="Z332" s="5"/>
      <c r="AA332" s="5"/>
      <c r="AB332" s="5"/>
    </row>
    <row r="333" spans="24:28" ht="15.75" customHeight="1" x14ac:dyDescent="0.25">
      <c r="X333" s="4"/>
      <c r="Y333" s="5"/>
      <c r="Z333" s="5"/>
      <c r="AA333" s="5"/>
      <c r="AB333" s="5"/>
    </row>
    <row r="334" spans="24:28" ht="15.75" customHeight="1" x14ac:dyDescent="0.25">
      <c r="X334" s="4"/>
      <c r="Y334" s="5"/>
      <c r="Z334" s="5"/>
      <c r="AA334" s="5"/>
      <c r="AB334" s="5"/>
    </row>
    <row r="335" spans="24:28" ht="15.75" customHeight="1" x14ac:dyDescent="0.25">
      <c r="X335" s="4"/>
      <c r="Y335" s="5"/>
      <c r="Z335" s="5"/>
      <c r="AA335" s="5"/>
      <c r="AB335" s="5"/>
    </row>
    <row r="336" spans="24:28" ht="15.75" customHeight="1" x14ac:dyDescent="0.25">
      <c r="X336" s="4"/>
      <c r="Y336" s="5"/>
      <c r="Z336" s="5"/>
      <c r="AA336" s="5"/>
      <c r="AB336" s="5"/>
    </row>
    <row r="337" spans="24:28" ht="15.75" customHeight="1" x14ac:dyDescent="0.25">
      <c r="X337" s="4"/>
      <c r="Y337" s="5"/>
      <c r="Z337" s="5"/>
      <c r="AA337" s="5"/>
      <c r="AB337" s="5"/>
    </row>
    <row r="338" spans="24:28" ht="15.75" customHeight="1" x14ac:dyDescent="0.25">
      <c r="X338" s="4"/>
      <c r="Y338" s="5"/>
      <c r="Z338" s="5"/>
      <c r="AA338" s="5"/>
      <c r="AB338" s="5"/>
    </row>
    <row r="339" spans="24:28" ht="15.75" customHeight="1" x14ac:dyDescent="0.25">
      <c r="X339" s="4"/>
      <c r="Y339" s="5"/>
      <c r="Z339" s="5"/>
      <c r="AA339" s="5"/>
      <c r="AB339" s="5"/>
    </row>
    <row r="340" spans="24:28" ht="15.75" customHeight="1" x14ac:dyDescent="0.25">
      <c r="X340" s="4"/>
      <c r="Y340" s="5"/>
      <c r="Z340" s="5"/>
      <c r="AA340" s="5"/>
      <c r="AB340" s="5"/>
    </row>
    <row r="341" spans="24:28" ht="15.75" customHeight="1" x14ac:dyDescent="0.25">
      <c r="X341" s="4"/>
      <c r="Y341" s="5"/>
      <c r="Z341" s="5"/>
      <c r="AA341" s="5"/>
      <c r="AB341" s="5"/>
    </row>
    <row r="342" spans="24:28" ht="15.75" customHeight="1" x14ac:dyDescent="0.25">
      <c r="X342" s="4"/>
      <c r="Y342" s="5"/>
      <c r="Z342" s="5"/>
      <c r="AA342" s="5"/>
      <c r="AB342" s="5"/>
    </row>
    <row r="343" spans="24:28" ht="15.75" customHeight="1" x14ac:dyDescent="0.25">
      <c r="X343" s="4"/>
      <c r="Y343" s="5"/>
      <c r="Z343" s="5"/>
      <c r="AA343" s="5"/>
      <c r="AB343" s="5"/>
    </row>
    <row r="344" spans="24:28" ht="15.75" customHeight="1" x14ac:dyDescent="0.25">
      <c r="X344" s="4"/>
      <c r="Y344" s="5"/>
      <c r="Z344" s="5"/>
      <c r="AA344" s="5"/>
      <c r="AB344" s="5"/>
    </row>
    <row r="345" spans="24:28" ht="15.75" customHeight="1" x14ac:dyDescent="0.25">
      <c r="X345" s="4"/>
      <c r="Y345" s="5"/>
      <c r="Z345" s="5"/>
      <c r="AA345" s="5"/>
      <c r="AB345" s="5"/>
    </row>
    <row r="346" spans="24:28" ht="15.75" customHeight="1" x14ac:dyDescent="0.25">
      <c r="X346" s="4"/>
      <c r="Y346" s="5"/>
      <c r="Z346" s="5"/>
      <c r="AA346" s="5"/>
      <c r="AB346" s="5"/>
    </row>
    <row r="347" spans="24:28" ht="15.75" customHeight="1" x14ac:dyDescent="0.25">
      <c r="X347" s="4"/>
      <c r="Y347" s="5"/>
      <c r="Z347" s="5"/>
      <c r="AA347" s="5"/>
      <c r="AB347" s="5"/>
    </row>
    <row r="348" spans="24:28" ht="15.75" customHeight="1" x14ac:dyDescent="0.25">
      <c r="X348" s="4"/>
      <c r="Y348" s="5"/>
      <c r="Z348" s="5"/>
      <c r="AA348" s="5"/>
      <c r="AB348" s="5"/>
    </row>
    <row r="349" spans="24:28" ht="15.75" customHeight="1" x14ac:dyDescent="0.25">
      <c r="X349" s="4"/>
      <c r="Y349" s="5"/>
      <c r="Z349" s="5"/>
      <c r="AA349" s="5"/>
      <c r="AB349" s="5"/>
    </row>
    <row r="350" spans="24:28" ht="15.75" customHeight="1" x14ac:dyDescent="0.25">
      <c r="X350" s="4"/>
      <c r="Y350" s="5"/>
      <c r="Z350" s="5"/>
      <c r="AA350" s="5"/>
      <c r="AB350" s="5"/>
    </row>
    <row r="351" spans="24:28" ht="15.75" customHeight="1" x14ac:dyDescent="0.25">
      <c r="X351" s="4"/>
      <c r="Y351" s="5"/>
      <c r="Z351" s="5"/>
      <c r="AA351" s="5"/>
      <c r="AB351" s="5"/>
    </row>
    <row r="352" spans="24:28" ht="15.75" customHeight="1" x14ac:dyDescent="0.25">
      <c r="X352" s="4"/>
      <c r="Y352" s="5"/>
      <c r="Z352" s="5"/>
      <c r="AA352" s="5"/>
      <c r="AB352" s="5"/>
    </row>
    <row r="353" spans="24:28" ht="15.75" customHeight="1" x14ac:dyDescent="0.25">
      <c r="X353" s="4"/>
      <c r="Y353" s="5"/>
      <c r="Z353" s="5"/>
      <c r="AA353" s="5"/>
      <c r="AB353" s="5"/>
    </row>
    <row r="354" spans="24:28" ht="15.75" customHeight="1" x14ac:dyDescent="0.25">
      <c r="X354" s="4"/>
      <c r="Y354" s="5"/>
      <c r="Z354" s="5"/>
      <c r="AA354" s="5"/>
      <c r="AB354" s="5"/>
    </row>
    <row r="355" spans="24:28" ht="15.75" customHeight="1" x14ac:dyDescent="0.25">
      <c r="Y355" s="2"/>
      <c r="Z355" s="2"/>
      <c r="AA355" s="2"/>
      <c r="AB355" s="2"/>
    </row>
    <row r="356" spans="24:28" ht="15.75" customHeight="1" x14ac:dyDescent="0.25">
      <c r="Y356" s="2"/>
      <c r="Z356" s="2"/>
      <c r="AA356" s="2"/>
      <c r="AB356" s="2"/>
    </row>
    <row r="357" spans="24:28" ht="15.75" customHeight="1" x14ac:dyDescent="0.25">
      <c r="Y357" s="2"/>
      <c r="Z357" s="2"/>
      <c r="AA357" s="2"/>
      <c r="AB357" s="2"/>
    </row>
    <row r="358" spans="24:28" ht="15.75" customHeight="1" x14ac:dyDescent="0.25">
      <c r="Y358" s="2"/>
      <c r="Z358" s="2"/>
      <c r="AA358" s="2"/>
      <c r="AB358" s="2"/>
    </row>
    <row r="359" spans="24:28" ht="15.75" customHeight="1" x14ac:dyDescent="0.25">
      <c r="Y359" s="2"/>
      <c r="Z359" s="2"/>
      <c r="AA359" s="2"/>
      <c r="AB359" s="2"/>
    </row>
    <row r="360" spans="24:28" ht="15.75" customHeight="1" x14ac:dyDescent="0.25">
      <c r="Y360" s="2"/>
      <c r="Z360" s="2"/>
      <c r="AA360" s="2"/>
      <c r="AB360" s="2"/>
    </row>
    <row r="361" spans="24:28" ht="15.75" customHeight="1" x14ac:dyDescent="0.25">
      <c r="Y361" s="2"/>
      <c r="Z361" s="2"/>
      <c r="AA361" s="2"/>
      <c r="AB361" s="2"/>
    </row>
    <row r="362" spans="24:28" ht="15.75" customHeight="1" x14ac:dyDescent="0.25">
      <c r="Y362" s="2"/>
      <c r="Z362" s="2"/>
      <c r="AA362" s="2"/>
      <c r="AB362" s="2"/>
    </row>
    <row r="363" spans="24:28" ht="15.75" customHeight="1" x14ac:dyDescent="0.25">
      <c r="Y363" s="2"/>
      <c r="Z363" s="2"/>
      <c r="AA363" s="2"/>
      <c r="AB363" s="2"/>
    </row>
    <row r="364" spans="24:28" ht="15.75" customHeight="1" x14ac:dyDescent="0.25">
      <c r="Y364" s="2"/>
      <c r="Z364" s="2"/>
      <c r="AA364" s="2"/>
      <c r="AB364" s="2"/>
    </row>
    <row r="365" spans="24:28" ht="15.75" customHeight="1" x14ac:dyDescent="0.25">
      <c r="Y365" s="2"/>
      <c r="Z365" s="2"/>
      <c r="AA365" s="2"/>
      <c r="AB365" s="2"/>
    </row>
    <row r="366" spans="24:28" ht="15.75" customHeight="1" x14ac:dyDescent="0.25">
      <c r="Y366" s="2"/>
      <c r="Z366" s="2"/>
      <c r="AA366" s="2"/>
      <c r="AB366" s="2"/>
    </row>
    <row r="367" spans="24:28" ht="15.75" customHeight="1" x14ac:dyDescent="0.25">
      <c r="Y367" s="2"/>
      <c r="Z367" s="2"/>
      <c r="AA367" s="2"/>
      <c r="AB367" s="2"/>
    </row>
    <row r="368" spans="24:28" ht="15.75" customHeight="1" x14ac:dyDescent="0.25">
      <c r="Y368" s="2"/>
      <c r="Z368" s="2"/>
      <c r="AA368" s="2"/>
      <c r="AB368" s="2"/>
    </row>
    <row r="369" spans="25:28" ht="15.75" customHeight="1" x14ac:dyDescent="0.25">
      <c r="Y369" s="2"/>
      <c r="Z369" s="2"/>
      <c r="AA369" s="2"/>
      <c r="AB369" s="2"/>
    </row>
    <row r="370" spans="25:28" ht="15.75" customHeight="1" x14ac:dyDescent="0.25">
      <c r="Y370" s="2"/>
      <c r="Z370" s="2"/>
      <c r="AA370" s="2"/>
      <c r="AB370" s="2"/>
    </row>
    <row r="371" spans="25:28" ht="15.75" customHeight="1" x14ac:dyDescent="0.25">
      <c r="Y371" s="2"/>
      <c r="Z371" s="2"/>
      <c r="AA371" s="2"/>
      <c r="AB371" s="2"/>
    </row>
    <row r="372" spans="25:28" ht="15.75" customHeight="1" x14ac:dyDescent="0.25">
      <c r="Y372" s="2"/>
      <c r="Z372" s="2"/>
      <c r="AA372" s="2"/>
      <c r="AB372" s="2"/>
    </row>
    <row r="373" spans="25:28" ht="15.75" customHeight="1" x14ac:dyDescent="0.25">
      <c r="Y373" s="2"/>
      <c r="Z373" s="2"/>
      <c r="AA373" s="2"/>
      <c r="AB373" s="2"/>
    </row>
    <row r="374" spans="25:28" ht="15.75" customHeight="1" x14ac:dyDescent="0.25">
      <c r="Y374" s="2"/>
      <c r="Z374" s="2"/>
      <c r="AA374" s="2"/>
      <c r="AB374" s="2"/>
    </row>
    <row r="375" spans="25:28" ht="15.75" customHeight="1" x14ac:dyDescent="0.25">
      <c r="Y375" s="2"/>
      <c r="Z375" s="2"/>
      <c r="AA375" s="2"/>
      <c r="AB375" s="2"/>
    </row>
    <row r="376" spans="25:28" ht="15.75" customHeight="1" x14ac:dyDescent="0.25">
      <c r="Y376" s="2"/>
      <c r="Z376" s="2"/>
      <c r="AA376" s="2"/>
      <c r="AB376" s="2"/>
    </row>
    <row r="377" spans="25:28" ht="15.75" customHeight="1" x14ac:dyDescent="0.25">
      <c r="Y377" s="2"/>
      <c r="Z377" s="2"/>
      <c r="AA377" s="2"/>
      <c r="AB377" s="2"/>
    </row>
    <row r="378" spans="25:28" ht="15.75" customHeight="1" x14ac:dyDescent="0.25">
      <c r="Y378" s="2"/>
      <c r="Z378" s="2"/>
      <c r="AA378" s="2"/>
      <c r="AB378" s="2"/>
    </row>
    <row r="379" spans="25:28" ht="15.75" customHeight="1" x14ac:dyDescent="0.25">
      <c r="Y379" s="2"/>
      <c r="Z379" s="2"/>
      <c r="AA379" s="2"/>
      <c r="AB379" s="2"/>
    </row>
    <row r="380" spans="25:28" ht="15.75" customHeight="1" x14ac:dyDescent="0.25">
      <c r="Y380" s="2"/>
      <c r="Z380" s="2"/>
      <c r="AA380" s="2"/>
      <c r="AB380" s="2"/>
    </row>
    <row r="381" spans="25:28" ht="15.75" customHeight="1" x14ac:dyDescent="0.25">
      <c r="Y381" s="2"/>
      <c r="Z381" s="2"/>
      <c r="AA381" s="2"/>
      <c r="AB381" s="2"/>
    </row>
    <row r="382" spans="25:28" ht="15.75" customHeight="1" x14ac:dyDescent="0.25">
      <c r="Y382" s="2"/>
      <c r="Z382" s="2"/>
      <c r="AA382" s="2"/>
      <c r="AB382" s="2"/>
    </row>
    <row r="383" spans="25:28" ht="15.75" customHeight="1" x14ac:dyDescent="0.25">
      <c r="Y383" s="2"/>
      <c r="Z383" s="2"/>
      <c r="AA383" s="2"/>
      <c r="AB383" s="2"/>
    </row>
    <row r="384" spans="25:28" ht="15.75" customHeight="1" x14ac:dyDescent="0.25">
      <c r="Y384" s="2"/>
      <c r="Z384" s="2"/>
      <c r="AA384" s="2"/>
      <c r="AB384" s="2"/>
    </row>
    <row r="385" spans="25:28" ht="15.75" customHeight="1" x14ac:dyDescent="0.25">
      <c r="Y385" s="2"/>
      <c r="Z385" s="2"/>
      <c r="AA385" s="2"/>
      <c r="AB385" s="2"/>
    </row>
    <row r="386" spans="25:28" ht="15.75" customHeight="1" x14ac:dyDescent="0.25">
      <c r="Y386" s="2"/>
      <c r="Z386" s="2"/>
      <c r="AA386" s="2"/>
      <c r="AB386" s="2"/>
    </row>
    <row r="387" spans="25:28" ht="15.75" customHeight="1" x14ac:dyDescent="0.25">
      <c r="Y387" s="2"/>
      <c r="Z387" s="2"/>
      <c r="AA387" s="2"/>
      <c r="AB387" s="2"/>
    </row>
    <row r="388" spans="25:28" ht="15.75" customHeight="1" x14ac:dyDescent="0.25">
      <c r="Y388" s="2"/>
      <c r="Z388" s="2"/>
      <c r="AA388" s="2"/>
      <c r="AB388" s="2"/>
    </row>
    <row r="389" spans="25:28" ht="15.75" customHeight="1" x14ac:dyDescent="0.25">
      <c r="Y389" s="2"/>
      <c r="Z389" s="2"/>
      <c r="AA389" s="2"/>
      <c r="AB389" s="2"/>
    </row>
    <row r="390" spans="25:28" ht="15.75" customHeight="1" x14ac:dyDescent="0.25">
      <c r="Y390" s="2"/>
      <c r="Z390" s="2"/>
      <c r="AA390" s="2"/>
      <c r="AB390" s="2"/>
    </row>
    <row r="391" spans="25:28" ht="15.75" customHeight="1" x14ac:dyDescent="0.25">
      <c r="Y391" s="2"/>
      <c r="Z391" s="2"/>
      <c r="AA391" s="2"/>
      <c r="AB391" s="2"/>
    </row>
    <row r="392" spans="25:28" ht="15.75" customHeight="1" x14ac:dyDescent="0.25">
      <c r="Y392" s="2"/>
      <c r="Z392" s="2"/>
      <c r="AA392" s="2"/>
      <c r="AB392" s="2"/>
    </row>
    <row r="393" spans="25:28" ht="15.75" customHeight="1" x14ac:dyDescent="0.25">
      <c r="Y393" s="2"/>
      <c r="Z393" s="2"/>
      <c r="AA393" s="2"/>
      <c r="AB393" s="2"/>
    </row>
    <row r="394" spans="25:28" ht="15.75" customHeight="1" x14ac:dyDescent="0.25">
      <c r="Y394" s="2"/>
      <c r="Z394" s="2"/>
      <c r="AA394" s="2"/>
      <c r="AB394" s="2"/>
    </row>
    <row r="395" spans="25:28" ht="15.75" customHeight="1" x14ac:dyDescent="0.25">
      <c r="Y395" s="2"/>
      <c r="Z395" s="2"/>
      <c r="AA395" s="2"/>
      <c r="AB395" s="2"/>
    </row>
    <row r="396" spans="25:28" ht="15.75" customHeight="1" x14ac:dyDescent="0.25">
      <c r="Y396" s="2"/>
      <c r="Z396" s="2"/>
      <c r="AA396" s="2"/>
      <c r="AB396" s="2"/>
    </row>
    <row r="397" spans="25:28" ht="15.75" customHeight="1" x14ac:dyDescent="0.25">
      <c r="Y397" s="2"/>
      <c r="Z397" s="2"/>
      <c r="AA397" s="2"/>
      <c r="AB397" s="2"/>
    </row>
    <row r="398" spans="25:28" ht="15.75" customHeight="1" x14ac:dyDescent="0.25">
      <c r="Y398" s="2"/>
      <c r="Z398" s="2"/>
      <c r="AA398" s="2"/>
      <c r="AB398" s="2"/>
    </row>
    <row r="399" spans="25:28" ht="15.75" customHeight="1" x14ac:dyDescent="0.25">
      <c r="Y399" s="2"/>
      <c r="Z399" s="2"/>
      <c r="AA399" s="2"/>
      <c r="AB399" s="2"/>
    </row>
    <row r="400" spans="25:28" ht="15.75" customHeight="1" x14ac:dyDescent="0.25">
      <c r="Y400" s="2"/>
      <c r="Z400" s="2"/>
      <c r="AA400" s="2"/>
      <c r="AB400" s="2"/>
    </row>
    <row r="401" spans="25:28" ht="15.75" customHeight="1" x14ac:dyDescent="0.25">
      <c r="Y401" s="2"/>
      <c r="Z401" s="2"/>
      <c r="AA401" s="2"/>
      <c r="AB401" s="2"/>
    </row>
    <row r="402" spans="25:28" ht="15.75" customHeight="1" x14ac:dyDescent="0.25">
      <c r="Y402" s="2"/>
      <c r="Z402" s="2"/>
      <c r="AA402" s="2"/>
      <c r="AB402" s="2"/>
    </row>
    <row r="403" spans="25:28" ht="15.75" customHeight="1" x14ac:dyDescent="0.25">
      <c r="Y403" s="2"/>
      <c r="Z403" s="2"/>
      <c r="AA403" s="2"/>
      <c r="AB403" s="2"/>
    </row>
    <row r="404" spans="25:28" ht="15.75" customHeight="1" x14ac:dyDescent="0.25">
      <c r="Y404" s="2"/>
      <c r="Z404" s="2"/>
      <c r="AA404" s="2"/>
      <c r="AB404" s="2"/>
    </row>
    <row r="405" spans="25:28" ht="15.75" customHeight="1" x14ac:dyDescent="0.25">
      <c r="Y405" s="2"/>
      <c r="Z405" s="2"/>
      <c r="AA405" s="2"/>
      <c r="AB405" s="2"/>
    </row>
    <row r="406" spans="25:28" ht="15.75" customHeight="1" x14ac:dyDescent="0.25">
      <c r="Y406" s="2"/>
      <c r="Z406" s="2"/>
      <c r="AA406" s="2"/>
      <c r="AB406" s="2"/>
    </row>
    <row r="407" spans="25:28" ht="15.75" customHeight="1" x14ac:dyDescent="0.25">
      <c r="Y407" s="2"/>
      <c r="Z407" s="2"/>
      <c r="AA407" s="2"/>
      <c r="AB407" s="2"/>
    </row>
    <row r="408" spans="25:28" ht="15.75" customHeight="1" x14ac:dyDescent="0.25">
      <c r="Y408" s="2"/>
      <c r="Z408" s="2"/>
      <c r="AA408" s="2"/>
      <c r="AB408" s="2"/>
    </row>
    <row r="409" spans="25:28" ht="15.75" customHeight="1" x14ac:dyDescent="0.25">
      <c r="Y409" s="2"/>
      <c r="Z409" s="2"/>
      <c r="AA409" s="2"/>
      <c r="AB409" s="2"/>
    </row>
    <row r="410" spans="25:28" ht="15.75" customHeight="1" x14ac:dyDescent="0.25">
      <c r="Y410" s="2"/>
      <c r="Z410" s="2"/>
      <c r="AA410" s="2"/>
      <c r="AB410" s="2"/>
    </row>
    <row r="411" spans="25:28" ht="15.75" customHeight="1" x14ac:dyDescent="0.25">
      <c r="Y411" s="2"/>
      <c r="Z411" s="2"/>
      <c r="AA411" s="2"/>
      <c r="AB411" s="2"/>
    </row>
    <row r="412" spans="25:28" ht="15.75" customHeight="1" x14ac:dyDescent="0.25">
      <c r="Y412" s="2"/>
      <c r="Z412" s="2"/>
      <c r="AA412" s="2"/>
      <c r="AB412" s="2"/>
    </row>
    <row r="413" spans="25:28" ht="15.75" customHeight="1" x14ac:dyDescent="0.25">
      <c r="Y413" s="2"/>
      <c r="Z413" s="2"/>
      <c r="AA413" s="2"/>
      <c r="AB413" s="2"/>
    </row>
    <row r="414" spans="25:28" ht="15.75" customHeight="1" x14ac:dyDescent="0.25">
      <c r="Y414" s="2"/>
      <c r="Z414" s="2"/>
      <c r="AA414" s="2"/>
      <c r="AB414" s="2"/>
    </row>
    <row r="415" spans="25:28" ht="15.75" customHeight="1" x14ac:dyDescent="0.25">
      <c r="Y415" s="2"/>
      <c r="Z415" s="2"/>
      <c r="AA415" s="2"/>
      <c r="AB415" s="2"/>
    </row>
    <row r="416" spans="25:28" ht="15.75" customHeight="1" x14ac:dyDescent="0.25">
      <c r="Y416" s="2"/>
      <c r="Z416" s="2"/>
      <c r="AA416" s="2"/>
      <c r="AB416" s="2"/>
    </row>
    <row r="417" spans="25:28" ht="15.75" customHeight="1" x14ac:dyDescent="0.25">
      <c r="Y417" s="2"/>
      <c r="Z417" s="2"/>
      <c r="AA417" s="2"/>
      <c r="AB417" s="2"/>
    </row>
    <row r="418" spans="25:28" ht="15.75" customHeight="1" x14ac:dyDescent="0.25">
      <c r="Y418" s="2"/>
      <c r="Z418" s="2"/>
      <c r="AA418" s="2"/>
      <c r="AB418" s="2"/>
    </row>
    <row r="419" spans="25:28" ht="15.75" customHeight="1" x14ac:dyDescent="0.25">
      <c r="Y419" s="2"/>
      <c r="Z419" s="2"/>
      <c r="AA419" s="2"/>
      <c r="AB419" s="2"/>
    </row>
    <row r="420" spans="25:28" ht="15.75" customHeight="1" x14ac:dyDescent="0.25">
      <c r="Y420" s="2"/>
      <c r="Z420" s="2"/>
      <c r="AA420" s="2"/>
      <c r="AB420" s="2"/>
    </row>
    <row r="421" spans="25:28" ht="15.75" customHeight="1" x14ac:dyDescent="0.25">
      <c r="Y421" s="2"/>
      <c r="Z421" s="2"/>
      <c r="AA421" s="2"/>
      <c r="AB421" s="2"/>
    </row>
    <row r="422" spans="25:28" ht="15.75" customHeight="1" x14ac:dyDescent="0.25">
      <c r="Y422" s="2"/>
      <c r="Z422" s="2"/>
      <c r="AA422" s="2"/>
      <c r="AB422" s="2"/>
    </row>
    <row r="423" spans="25:28" ht="15.75" customHeight="1" x14ac:dyDescent="0.25">
      <c r="Y423" s="2"/>
      <c r="Z423" s="2"/>
      <c r="AA423" s="2"/>
      <c r="AB423" s="2"/>
    </row>
    <row r="424" spans="25:28" ht="15.75" customHeight="1" x14ac:dyDescent="0.25">
      <c r="Y424" s="2"/>
      <c r="Z424" s="2"/>
      <c r="AA424" s="2"/>
      <c r="AB424" s="2"/>
    </row>
    <row r="425" spans="25:28" ht="15.75" customHeight="1" x14ac:dyDescent="0.25">
      <c r="Y425" s="2"/>
      <c r="Z425" s="2"/>
      <c r="AA425" s="2"/>
      <c r="AB425" s="2"/>
    </row>
    <row r="426" spans="25:28" ht="15.75" customHeight="1" x14ac:dyDescent="0.25">
      <c r="Y426" s="2"/>
      <c r="Z426" s="2"/>
      <c r="AA426" s="2"/>
      <c r="AB426" s="2"/>
    </row>
    <row r="427" spans="25:28" ht="15.75" customHeight="1" x14ac:dyDescent="0.25">
      <c r="Y427" s="2"/>
      <c r="Z427" s="2"/>
      <c r="AA427" s="2"/>
      <c r="AB427" s="2"/>
    </row>
    <row r="428" spans="25:28" ht="15.75" customHeight="1" x14ac:dyDescent="0.25">
      <c r="Y428" s="2"/>
      <c r="Z428" s="2"/>
      <c r="AA428" s="2"/>
      <c r="AB428" s="2"/>
    </row>
    <row r="429" spans="25:28" ht="15.75" customHeight="1" x14ac:dyDescent="0.25">
      <c r="Y429" s="2"/>
      <c r="Z429" s="2"/>
      <c r="AA429" s="2"/>
      <c r="AB429" s="2"/>
    </row>
    <row r="430" spans="25:28" ht="15.75" customHeight="1" x14ac:dyDescent="0.25">
      <c r="Y430" s="2"/>
      <c r="Z430" s="2"/>
      <c r="AA430" s="2"/>
      <c r="AB430" s="2"/>
    </row>
    <row r="431" spans="25:28" ht="15.75" customHeight="1" x14ac:dyDescent="0.25">
      <c r="Y431" s="2"/>
      <c r="Z431" s="2"/>
      <c r="AA431" s="2"/>
      <c r="AB431" s="2"/>
    </row>
    <row r="432" spans="25:28" ht="15.75" customHeight="1" x14ac:dyDescent="0.25">
      <c r="Y432" s="2"/>
      <c r="Z432" s="2"/>
      <c r="AA432" s="2"/>
      <c r="AB432" s="2"/>
    </row>
    <row r="433" spans="25:28" ht="15.75" customHeight="1" x14ac:dyDescent="0.25">
      <c r="Y433" s="2"/>
      <c r="Z433" s="2"/>
      <c r="AA433" s="2"/>
      <c r="AB433" s="2"/>
    </row>
    <row r="434" spans="25:28" ht="15.75" customHeight="1" x14ac:dyDescent="0.25">
      <c r="Y434" s="2"/>
      <c r="Z434" s="2"/>
      <c r="AA434" s="2"/>
      <c r="AB434" s="2"/>
    </row>
    <row r="435" spans="25:28" ht="15.75" customHeight="1" x14ac:dyDescent="0.25">
      <c r="Y435" s="2"/>
      <c r="Z435" s="2"/>
      <c r="AA435" s="2"/>
      <c r="AB435" s="2"/>
    </row>
    <row r="436" spans="25:28" ht="15.75" customHeight="1" x14ac:dyDescent="0.25">
      <c r="Y436" s="2"/>
      <c r="Z436" s="2"/>
      <c r="AA436" s="2"/>
      <c r="AB436" s="2"/>
    </row>
    <row r="437" spans="25:28" ht="15.75" customHeight="1" x14ac:dyDescent="0.25">
      <c r="Y437" s="2"/>
      <c r="Z437" s="2"/>
      <c r="AA437" s="2"/>
      <c r="AB437" s="2"/>
    </row>
    <row r="438" spans="25:28" ht="15.75" customHeight="1" x14ac:dyDescent="0.25">
      <c r="Y438" s="2"/>
      <c r="Z438" s="2"/>
      <c r="AA438" s="2"/>
      <c r="AB438" s="2"/>
    </row>
    <row r="439" spans="25:28" ht="15.75" customHeight="1" x14ac:dyDescent="0.25">
      <c r="Y439" s="2"/>
      <c r="Z439" s="2"/>
      <c r="AA439" s="2"/>
      <c r="AB439" s="2"/>
    </row>
    <row r="440" spans="25:28" ht="15.75" customHeight="1" x14ac:dyDescent="0.25">
      <c r="Y440" s="2"/>
      <c r="Z440" s="2"/>
      <c r="AA440" s="2"/>
      <c r="AB440" s="2"/>
    </row>
    <row r="441" spans="25:28" ht="15.75" customHeight="1" x14ac:dyDescent="0.25">
      <c r="Y441" s="2"/>
      <c r="Z441" s="2"/>
      <c r="AA441" s="2"/>
      <c r="AB441" s="2"/>
    </row>
    <row r="442" spans="25:28" ht="15.75" customHeight="1" x14ac:dyDescent="0.25">
      <c r="Y442" s="2"/>
      <c r="Z442" s="2"/>
      <c r="AA442" s="2"/>
      <c r="AB442" s="2"/>
    </row>
    <row r="443" spans="25:28" ht="15.75" customHeight="1" x14ac:dyDescent="0.25">
      <c r="Y443" s="2"/>
      <c r="Z443" s="2"/>
      <c r="AA443" s="2"/>
      <c r="AB443" s="2"/>
    </row>
    <row r="444" spans="25:28" ht="15.75" customHeight="1" x14ac:dyDescent="0.25">
      <c r="Y444" s="2"/>
      <c r="Z444" s="2"/>
      <c r="AA444" s="2"/>
      <c r="AB444" s="2"/>
    </row>
    <row r="445" spans="25:28" ht="15.75" customHeight="1" x14ac:dyDescent="0.25">
      <c r="Y445" s="2"/>
      <c r="Z445" s="2"/>
      <c r="AA445" s="2"/>
      <c r="AB445" s="2"/>
    </row>
    <row r="446" spans="25:28" ht="15.75" customHeight="1" x14ac:dyDescent="0.25">
      <c r="Y446" s="2"/>
      <c r="Z446" s="2"/>
      <c r="AA446" s="2"/>
      <c r="AB446" s="2"/>
    </row>
    <row r="447" spans="25:28" ht="15.75" customHeight="1" x14ac:dyDescent="0.25">
      <c r="Y447" s="2"/>
      <c r="Z447" s="2"/>
      <c r="AA447" s="2"/>
      <c r="AB447" s="2"/>
    </row>
    <row r="448" spans="25:28" ht="15.75" customHeight="1" x14ac:dyDescent="0.25">
      <c r="Y448" s="2"/>
      <c r="Z448" s="2"/>
      <c r="AA448" s="2"/>
      <c r="AB448" s="2"/>
    </row>
    <row r="449" spans="25:28" ht="15.75" customHeight="1" x14ac:dyDescent="0.25">
      <c r="Y449" s="2"/>
      <c r="Z449" s="2"/>
      <c r="AA449" s="2"/>
      <c r="AB449" s="2"/>
    </row>
    <row r="450" spans="25:28" ht="15.75" customHeight="1" x14ac:dyDescent="0.25">
      <c r="Y450" s="2"/>
      <c r="Z450" s="2"/>
      <c r="AA450" s="2"/>
      <c r="AB450" s="2"/>
    </row>
    <row r="451" spans="25:28" ht="15.75" customHeight="1" x14ac:dyDescent="0.25">
      <c r="Y451" s="2"/>
      <c r="Z451" s="2"/>
      <c r="AA451" s="2"/>
      <c r="AB451" s="2"/>
    </row>
    <row r="452" spans="25:28" ht="15.75" customHeight="1" x14ac:dyDescent="0.25">
      <c r="Y452" s="2"/>
      <c r="Z452" s="2"/>
      <c r="AA452" s="2"/>
      <c r="AB452" s="2"/>
    </row>
    <row r="453" spans="25:28" ht="15.75" customHeight="1" x14ac:dyDescent="0.25">
      <c r="Y453" s="2"/>
      <c r="Z453" s="2"/>
      <c r="AA453" s="2"/>
      <c r="AB453" s="2"/>
    </row>
    <row r="454" spans="25:28" ht="15.75" customHeight="1" x14ac:dyDescent="0.25">
      <c r="Y454" s="2"/>
      <c r="Z454" s="2"/>
      <c r="AA454" s="2"/>
      <c r="AB454" s="2"/>
    </row>
    <row r="455" spans="25:28" ht="15.75" customHeight="1" x14ac:dyDescent="0.25">
      <c r="Y455" s="2"/>
      <c r="Z455" s="2"/>
      <c r="AA455" s="2"/>
      <c r="AB455" s="2"/>
    </row>
    <row r="456" spans="25:28" ht="15.75" customHeight="1" x14ac:dyDescent="0.25">
      <c r="Y456" s="2"/>
      <c r="Z456" s="2"/>
      <c r="AA456" s="2"/>
      <c r="AB456" s="2"/>
    </row>
    <row r="457" spans="25:28" ht="15.75" customHeight="1" x14ac:dyDescent="0.25">
      <c r="Y457" s="2"/>
      <c r="Z457" s="2"/>
      <c r="AA457" s="2"/>
      <c r="AB457" s="2"/>
    </row>
    <row r="458" spans="25:28" ht="15.75" customHeight="1" x14ac:dyDescent="0.25">
      <c r="Y458" s="2"/>
      <c r="Z458" s="2"/>
      <c r="AA458" s="2"/>
      <c r="AB458" s="2"/>
    </row>
    <row r="459" spans="25:28" ht="15.75" customHeight="1" x14ac:dyDescent="0.25">
      <c r="Y459" s="2"/>
      <c r="Z459" s="2"/>
      <c r="AA459" s="2"/>
      <c r="AB459" s="2"/>
    </row>
    <row r="460" spans="25:28" ht="15.75" customHeight="1" x14ac:dyDescent="0.25">
      <c r="Y460" s="2"/>
      <c r="Z460" s="2"/>
      <c r="AA460" s="2"/>
      <c r="AB460" s="2"/>
    </row>
    <row r="461" spans="25:28" ht="15.75" customHeight="1" x14ac:dyDescent="0.25">
      <c r="Y461" s="2"/>
      <c r="Z461" s="2"/>
      <c r="AA461" s="2"/>
      <c r="AB461" s="2"/>
    </row>
    <row r="462" spans="25:28" ht="15.75" customHeight="1" x14ac:dyDescent="0.25">
      <c r="Y462" s="2"/>
      <c r="Z462" s="2"/>
      <c r="AA462" s="2"/>
      <c r="AB462" s="2"/>
    </row>
    <row r="463" spans="25:28" ht="15.75" customHeight="1" x14ac:dyDescent="0.25">
      <c r="Y463" s="2"/>
      <c r="Z463" s="2"/>
      <c r="AA463" s="2"/>
      <c r="AB463" s="2"/>
    </row>
    <row r="464" spans="25:28" ht="15.75" customHeight="1" x14ac:dyDescent="0.25">
      <c r="Y464" s="2"/>
      <c r="Z464" s="2"/>
      <c r="AA464" s="2"/>
      <c r="AB464" s="2"/>
    </row>
    <row r="465" spans="25:28" ht="15.75" customHeight="1" x14ac:dyDescent="0.25">
      <c r="Y465" s="2"/>
      <c r="Z465" s="2"/>
      <c r="AA465" s="2"/>
      <c r="AB465" s="2"/>
    </row>
    <row r="466" spans="25:28" ht="15.75" customHeight="1" x14ac:dyDescent="0.25">
      <c r="Y466" s="2"/>
      <c r="Z466" s="2"/>
      <c r="AA466" s="2"/>
      <c r="AB466" s="2"/>
    </row>
    <row r="467" spans="25:28" ht="15.75" customHeight="1" x14ac:dyDescent="0.25">
      <c r="Y467" s="2"/>
      <c r="Z467" s="2"/>
      <c r="AA467" s="2"/>
      <c r="AB467" s="2"/>
    </row>
    <row r="468" spans="25:28" ht="15.75" customHeight="1" x14ac:dyDescent="0.25">
      <c r="Y468" s="2"/>
      <c r="Z468" s="2"/>
      <c r="AA468" s="2"/>
      <c r="AB468" s="2"/>
    </row>
    <row r="469" spans="25:28" ht="15.75" customHeight="1" x14ac:dyDescent="0.25">
      <c r="Y469" s="2"/>
      <c r="Z469" s="2"/>
      <c r="AA469" s="2"/>
      <c r="AB469" s="2"/>
    </row>
    <row r="470" spans="25:28" ht="15.75" customHeight="1" x14ac:dyDescent="0.25">
      <c r="Y470" s="2"/>
      <c r="Z470" s="2"/>
      <c r="AA470" s="2"/>
      <c r="AB470" s="2"/>
    </row>
    <row r="471" spans="25:28" ht="15.75" customHeight="1" x14ac:dyDescent="0.25">
      <c r="Y471" s="2"/>
      <c r="Z471" s="2"/>
      <c r="AA471" s="2"/>
      <c r="AB471" s="2"/>
    </row>
    <row r="472" spans="25:28" ht="15.75" customHeight="1" x14ac:dyDescent="0.25">
      <c r="Y472" s="2"/>
      <c r="Z472" s="2"/>
      <c r="AA472" s="2"/>
      <c r="AB472" s="2"/>
    </row>
    <row r="473" spans="25:28" ht="15.75" customHeight="1" x14ac:dyDescent="0.25">
      <c r="Y473" s="2"/>
      <c r="Z473" s="2"/>
      <c r="AA473" s="2"/>
      <c r="AB473" s="2"/>
    </row>
    <row r="474" spans="25:28" ht="15.75" customHeight="1" x14ac:dyDescent="0.25">
      <c r="Y474" s="2"/>
      <c r="Z474" s="2"/>
      <c r="AA474" s="2"/>
      <c r="AB474" s="2"/>
    </row>
    <row r="475" spans="25:28" ht="15.75" customHeight="1" x14ac:dyDescent="0.25">
      <c r="Y475" s="2"/>
      <c r="Z475" s="2"/>
      <c r="AA475" s="2"/>
      <c r="AB475" s="2"/>
    </row>
    <row r="476" spans="25:28" ht="15.75" customHeight="1" x14ac:dyDescent="0.25">
      <c r="Y476" s="2"/>
      <c r="Z476" s="2"/>
      <c r="AA476" s="2"/>
      <c r="AB476" s="2"/>
    </row>
    <row r="477" spans="25:28" ht="15.75" customHeight="1" x14ac:dyDescent="0.25">
      <c r="Y477" s="2"/>
      <c r="Z477" s="2"/>
      <c r="AA477" s="2"/>
      <c r="AB477" s="2"/>
    </row>
    <row r="478" spans="25:28" ht="15.75" customHeight="1" x14ac:dyDescent="0.25">
      <c r="Y478" s="2"/>
      <c r="Z478" s="2"/>
      <c r="AA478" s="2"/>
      <c r="AB478" s="2"/>
    </row>
    <row r="479" spans="25:28" ht="15.75" customHeight="1" x14ac:dyDescent="0.25">
      <c r="Y479" s="2"/>
      <c r="Z479" s="2"/>
      <c r="AA479" s="2"/>
      <c r="AB479" s="2"/>
    </row>
    <row r="480" spans="25:28" ht="15.75" customHeight="1" x14ac:dyDescent="0.25">
      <c r="Y480" s="2"/>
      <c r="Z480" s="2"/>
      <c r="AA480" s="2"/>
      <c r="AB480" s="2"/>
    </row>
    <row r="481" spans="25:28" ht="15.75" customHeight="1" x14ac:dyDescent="0.25">
      <c r="Y481" s="2"/>
      <c r="Z481" s="2"/>
      <c r="AA481" s="2"/>
      <c r="AB481" s="2"/>
    </row>
    <row r="482" spans="25:28" ht="15.75" customHeight="1" x14ac:dyDescent="0.25">
      <c r="Y482" s="2"/>
      <c r="Z482" s="2"/>
      <c r="AA482" s="2"/>
      <c r="AB482" s="2"/>
    </row>
    <row r="483" spans="25:28" ht="15.75" customHeight="1" x14ac:dyDescent="0.25">
      <c r="Y483" s="2"/>
      <c r="Z483" s="2"/>
      <c r="AA483" s="2"/>
      <c r="AB483" s="2"/>
    </row>
    <row r="484" spans="25:28" ht="15.75" customHeight="1" x14ac:dyDescent="0.25">
      <c r="Y484" s="2"/>
      <c r="Z484" s="2"/>
      <c r="AA484" s="2"/>
      <c r="AB484" s="2"/>
    </row>
    <row r="485" spans="25:28" ht="15.75" customHeight="1" x14ac:dyDescent="0.25">
      <c r="Y485" s="2"/>
      <c r="Z485" s="2"/>
      <c r="AA485" s="2"/>
      <c r="AB485" s="2"/>
    </row>
    <row r="486" spans="25:28" ht="15.75" customHeight="1" x14ac:dyDescent="0.25">
      <c r="Y486" s="2"/>
      <c r="Z486" s="2"/>
      <c r="AA486" s="2"/>
      <c r="AB486" s="2"/>
    </row>
    <row r="487" spans="25:28" ht="15.75" customHeight="1" x14ac:dyDescent="0.25">
      <c r="Y487" s="2"/>
      <c r="Z487" s="2"/>
      <c r="AA487" s="2"/>
      <c r="AB487" s="2"/>
    </row>
    <row r="488" spans="25:28" ht="15.75" customHeight="1" x14ac:dyDescent="0.25">
      <c r="Y488" s="2"/>
      <c r="Z488" s="2"/>
      <c r="AA488" s="2"/>
      <c r="AB488" s="2"/>
    </row>
    <row r="489" spans="25:28" ht="15.75" customHeight="1" x14ac:dyDescent="0.25">
      <c r="Y489" s="2"/>
      <c r="Z489" s="2"/>
      <c r="AA489" s="2"/>
      <c r="AB489" s="2"/>
    </row>
    <row r="490" spans="25:28" ht="15.75" customHeight="1" x14ac:dyDescent="0.25">
      <c r="Y490" s="2"/>
      <c r="Z490" s="2"/>
      <c r="AA490" s="2"/>
      <c r="AB490" s="2"/>
    </row>
    <row r="491" spans="25:28" ht="15.75" customHeight="1" x14ac:dyDescent="0.25">
      <c r="Y491" s="2"/>
      <c r="Z491" s="2"/>
      <c r="AA491" s="2"/>
      <c r="AB491" s="2"/>
    </row>
    <row r="492" spans="25:28" ht="15.75" customHeight="1" x14ac:dyDescent="0.25">
      <c r="Y492" s="2"/>
      <c r="Z492" s="2"/>
      <c r="AA492" s="2"/>
      <c r="AB492" s="2"/>
    </row>
    <row r="493" spans="25:28" ht="15.75" customHeight="1" x14ac:dyDescent="0.25">
      <c r="Y493" s="2"/>
      <c r="Z493" s="2"/>
      <c r="AA493" s="2"/>
      <c r="AB493" s="2"/>
    </row>
    <row r="494" spans="25:28" ht="15.75" customHeight="1" x14ac:dyDescent="0.25">
      <c r="Y494" s="2"/>
      <c r="Z494" s="2"/>
      <c r="AA494" s="2"/>
      <c r="AB494" s="2"/>
    </row>
    <row r="495" spans="25:28" ht="15.75" customHeight="1" x14ac:dyDescent="0.25">
      <c r="Y495" s="2"/>
      <c r="Z495" s="2"/>
      <c r="AA495" s="2"/>
      <c r="AB495" s="2"/>
    </row>
    <row r="496" spans="25:28" ht="15.75" customHeight="1" x14ac:dyDescent="0.25">
      <c r="Y496" s="2"/>
      <c r="Z496" s="2"/>
      <c r="AA496" s="2"/>
      <c r="AB496" s="2"/>
    </row>
    <row r="497" spans="25:28" ht="15.75" customHeight="1" x14ac:dyDescent="0.25">
      <c r="Y497" s="2"/>
      <c r="Z497" s="2"/>
      <c r="AA497" s="2"/>
      <c r="AB497" s="2"/>
    </row>
    <row r="498" spans="25:28" ht="15.75" customHeight="1" x14ac:dyDescent="0.25">
      <c r="Y498" s="2"/>
      <c r="Z498" s="2"/>
      <c r="AA498" s="2"/>
      <c r="AB498" s="2"/>
    </row>
    <row r="499" spans="25:28" ht="15.75" customHeight="1" x14ac:dyDescent="0.25">
      <c r="Y499" s="2"/>
      <c r="Z499" s="2"/>
      <c r="AA499" s="2"/>
      <c r="AB499" s="2"/>
    </row>
    <row r="500" spans="25:28" ht="15.75" customHeight="1" x14ac:dyDescent="0.25">
      <c r="Y500" s="2"/>
      <c r="Z500" s="2"/>
      <c r="AA500" s="2"/>
      <c r="AB500" s="2"/>
    </row>
    <row r="501" spans="25:28" ht="15.75" customHeight="1" x14ac:dyDescent="0.25">
      <c r="Y501" s="2"/>
      <c r="Z501" s="2"/>
      <c r="AA501" s="2"/>
      <c r="AB501" s="2"/>
    </row>
    <row r="502" spans="25:28" ht="15.75" customHeight="1" x14ac:dyDescent="0.25">
      <c r="Y502" s="2"/>
      <c r="Z502" s="2"/>
      <c r="AA502" s="2"/>
      <c r="AB502" s="2"/>
    </row>
    <row r="503" spans="25:28" ht="15.75" customHeight="1" x14ac:dyDescent="0.25">
      <c r="Y503" s="2"/>
      <c r="Z503" s="2"/>
      <c r="AA503" s="2"/>
      <c r="AB503" s="2"/>
    </row>
    <row r="504" spans="25:28" ht="15.75" customHeight="1" x14ac:dyDescent="0.25">
      <c r="Y504" s="2"/>
      <c r="Z504" s="2"/>
      <c r="AA504" s="2"/>
      <c r="AB504" s="2"/>
    </row>
    <row r="505" spans="25:28" ht="15.75" customHeight="1" x14ac:dyDescent="0.25">
      <c r="Y505" s="2"/>
      <c r="Z505" s="2"/>
      <c r="AA505" s="2"/>
      <c r="AB505" s="2"/>
    </row>
    <row r="506" spans="25:28" ht="15.75" customHeight="1" x14ac:dyDescent="0.25">
      <c r="Y506" s="2"/>
      <c r="Z506" s="2"/>
      <c r="AA506" s="2"/>
      <c r="AB506" s="2"/>
    </row>
    <row r="507" spans="25:28" ht="15.75" customHeight="1" x14ac:dyDescent="0.25">
      <c r="Y507" s="2"/>
      <c r="Z507" s="2"/>
      <c r="AA507" s="2"/>
      <c r="AB507" s="2"/>
    </row>
    <row r="508" spans="25:28" ht="15.75" customHeight="1" x14ac:dyDescent="0.25">
      <c r="Y508" s="2"/>
      <c r="Z508" s="2"/>
      <c r="AA508" s="2"/>
      <c r="AB508" s="2"/>
    </row>
    <row r="509" spans="25:28" ht="15.75" customHeight="1" x14ac:dyDescent="0.25">
      <c r="Y509" s="2"/>
      <c r="Z509" s="2"/>
      <c r="AA509" s="2"/>
      <c r="AB509" s="2"/>
    </row>
    <row r="510" spans="25:28" ht="15.75" customHeight="1" x14ac:dyDescent="0.25">
      <c r="Y510" s="2"/>
      <c r="Z510" s="2"/>
      <c r="AA510" s="2"/>
      <c r="AB510" s="2"/>
    </row>
    <row r="511" spans="25:28" ht="15.75" customHeight="1" x14ac:dyDescent="0.25">
      <c r="Y511" s="2"/>
      <c r="Z511" s="2"/>
      <c r="AA511" s="2"/>
      <c r="AB511" s="2"/>
    </row>
    <row r="512" spans="25:28" ht="15.75" customHeight="1" x14ac:dyDescent="0.25">
      <c r="Y512" s="2"/>
      <c r="Z512" s="2"/>
      <c r="AA512" s="2"/>
      <c r="AB512" s="2"/>
    </row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</sheetData>
  <mergeCells count="289">
    <mergeCell ref="J154:AB154"/>
    <mergeCell ref="J156:AB156"/>
    <mergeCell ref="J160:AB160"/>
    <mergeCell ref="J162:AB162"/>
    <mergeCell ref="B2:F2"/>
    <mergeCell ref="B3:F3"/>
    <mergeCell ref="B4:W4"/>
    <mergeCell ref="X4:AB4"/>
    <mergeCell ref="B148:E148"/>
    <mergeCell ref="F148:J148"/>
    <mergeCell ref="K148:P148"/>
    <mergeCell ref="B149:E149"/>
    <mergeCell ref="F149:J149"/>
    <mergeCell ref="K149:P149"/>
    <mergeCell ref="B146:E146"/>
    <mergeCell ref="F146:J146"/>
    <mergeCell ref="K146:P146"/>
    <mergeCell ref="B147:E147"/>
    <mergeCell ref="F147:J147"/>
    <mergeCell ref="K147:P147"/>
    <mergeCell ref="B140:W140"/>
    <mergeCell ref="X140:AB140"/>
    <mergeCell ref="B141:W141"/>
    <mergeCell ref="X141:AB141"/>
    <mergeCell ref="B138:W138"/>
    <mergeCell ref="X138:AB138"/>
    <mergeCell ref="B139:W139"/>
    <mergeCell ref="X139:AB139"/>
    <mergeCell ref="B136:W136"/>
    <mergeCell ref="X136:AB136"/>
    <mergeCell ref="B137:W137"/>
    <mergeCell ref="X137:AB137"/>
    <mergeCell ref="B134:W134"/>
    <mergeCell ref="X134:AB134"/>
    <mergeCell ref="B135:W135"/>
    <mergeCell ref="X135:AB135"/>
    <mergeCell ref="B132:W132"/>
    <mergeCell ref="X132:AB132"/>
    <mergeCell ref="B133:W133"/>
    <mergeCell ref="X133:AB133"/>
    <mergeCell ref="B130:W130"/>
    <mergeCell ref="X130:AB130"/>
    <mergeCell ref="B131:W131"/>
    <mergeCell ref="X131:AB131"/>
    <mergeCell ref="B128:W128"/>
    <mergeCell ref="X128:AB128"/>
    <mergeCell ref="B129:W129"/>
    <mergeCell ref="X129:AB129"/>
    <mergeCell ref="B126:W126"/>
    <mergeCell ref="X126:AB126"/>
    <mergeCell ref="B127:W127"/>
    <mergeCell ref="X127:AB127"/>
    <mergeCell ref="B124:W124"/>
    <mergeCell ref="X124:AB124"/>
    <mergeCell ref="B125:W125"/>
    <mergeCell ref="X125:AB125"/>
    <mergeCell ref="B122:W122"/>
    <mergeCell ref="X122:AB122"/>
    <mergeCell ref="B123:W123"/>
    <mergeCell ref="X123:AB123"/>
    <mergeCell ref="B120:W120"/>
    <mergeCell ref="X120:AB120"/>
    <mergeCell ref="B121:W121"/>
    <mergeCell ref="X121:AB121"/>
    <mergeCell ref="B118:W118"/>
    <mergeCell ref="X118:AB118"/>
    <mergeCell ref="B119:W119"/>
    <mergeCell ref="X119:AB119"/>
    <mergeCell ref="B116:W116"/>
    <mergeCell ref="X116:AB116"/>
    <mergeCell ref="B117:W117"/>
    <mergeCell ref="X117:AB117"/>
    <mergeCell ref="B114:W114"/>
    <mergeCell ref="X114:AB114"/>
    <mergeCell ref="B115:W115"/>
    <mergeCell ref="X115:AB115"/>
    <mergeCell ref="B112:W112"/>
    <mergeCell ref="X112:AB112"/>
    <mergeCell ref="B113:W113"/>
    <mergeCell ref="X113:AB113"/>
    <mergeCell ref="B110:W110"/>
    <mergeCell ref="X110:AB110"/>
    <mergeCell ref="B111:W111"/>
    <mergeCell ref="X111:AB111"/>
    <mergeCell ref="B108:W108"/>
    <mergeCell ref="X108:AB108"/>
    <mergeCell ref="B109:W109"/>
    <mergeCell ref="X109:AB109"/>
    <mergeCell ref="B106:W106"/>
    <mergeCell ref="X106:AB106"/>
    <mergeCell ref="B107:W107"/>
    <mergeCell ref="X107:AB107"/>
    <mergeCell ref="B104:W104"/>
    <mergeCell ref="X104:AB104"/>
    <mergeCell ref="B105:W105"/>
    <mergeCell ref="X105:AB105"/>
    <mergeCell ref="B102:W102"/>
    <mergeCell ref="X102:AB102"/>
    <mergeCell ref="B103:W103"/>
    <mergeCell ref="X103:AB103"/>
    <mergeCell ref="B100:W100"/>
    <mergeCell ref="X100:AB100"/>
    <mergeCell ref="B101:W101"/>
    <mergeCell ref="X101:AB101"/>
    <mergeCell ref="B98:W98"/>
    <mergeCell ref="X98:AB98"/>
    <mergeCell ref="B99:W99"/>
    <mergeCell ref="X99:AB99"/>
    <mergeCell ref="B96:W96"/>
    <mergeCell ref="X96:AB96"/>
    <mergeCell ref="B97:W97"/>
    <mergeCell ref="X97:AB97"/>
    <mergeCell ref="B94:W94"/>
    <mergeCell ref="X94:AB94"/>
    <mergeCell ref="B95:W95"/>
    <mergeCell ref="X95:AB95"/>
    <mergeCell ref="B92:W92"/>
    <mergeCell ref="X92:AB92"/>
    <mergeCell ref="B93:W93"/>
    <mergeCell ref="X93:AB93"/>
    <mergeCell ref="B90:W90"/>
    <mergeCell ref="X90:AB90"/>
    <mergeCell ref="B91:W91"/>
    <mergeCell ref="X91:AB91"/>
    <mergeCell ref="B88:W88"/>
    <mergeCell ref="X88:AB88"/>
    <mergeCell ref="B89:W89"/>
    <mergeCell ref="X89:AB89"/>
    <mergeCell ref="B86:W86"/>
    <mergeCell ref="X86:AB86"/>
    <mergeCell ref="B87:W87"/>
    <mergeCell ref="X87:AB87"/>
    <mergeCell ref="B84:W84"/>
    <mergeCell ref="X84:AB84"/>
    <mergeCell ref="B85:W85"/>
    <mergeCell ref="X85:AB85"/>
    <mergeCell ref="B82:W82"/>
    <mergeCell ref="X82:AB82"/>
    <mergeCell ref="B83:W83"/>
    <mergeCell ref="X83:AB83"/>
    <mergeCell ref="B80:W80"/>
    <mergeCell ref="X80:AB80"/>
    <mergeCell ref="B81:W81"/>
    <mergeCell ref="X81:AB81"/>
    <mergeCell ref="B78:W78"/>
    <mergeCell ref="X78:AB78"/>
    <mergeCell ref="B79:W79"/>
    <mergeCell ref="X79:AB79"/>
    <mergeCell ref="B76:W76"/>
    <mergeCell ref="X76:AB76"/>
    <mergeCell ref="B77:W77"/>
    <mergeCell ref="X77:AB77"/>
    <mergeCell ref="B74:W74"/>
    <mergeCell ref="X74:AB74"/>
    <mergeCell ref="B75:W75"/>
    <mergeCell ref="X75:AB75"/>
    <mergeCell ref="B72:W72"/>
    <mergeCell ref="X72:AB72"/>
    <mergeCell ref="B73:W73"/>
    <mergeCell ref="X73:AB73"/>
    <mergeCell ref="B70:W70"/>
    <mergeCell ref="X70:AB70"/>
    <mergeCell ref="B71:W71"/>
    <mergeCell ref="X71:AB71"/>
    <mergeCell ref="B68:W68"/>
    <mergeCell ref="X68:AB68"/>
    <mergeCell ref="B69:W69"/>
    <mergeCell ref="X69:AB69"/>
    <mergeCell ref="B66:W66"/>
    <mergeCell ref="X66:AB66"/>
    <mergeCell ref="B67:W67"/>
    <mergeCell ref="X67:AB67"/>
    <mergeCell ref="B64:W64"/>
    <mergeCell ref="X64:AB64"/>
    <mergeCell ref="B65:W65"/>
    <mergeCell ref="X65:AB65"/>
    <mergeCell ref="B62:W62"/>
    <mergeCell ref="X62:AB62"/>
    <mergeCell ref="B63:W63"/>
    <mergeCell ref="X63:AB63"/>
    <mergeCell ref="B60:W60"/>
    <mergeCell ref="X60:AB60"/>
    <mergeCell ref="B61:W61"/>
    <mergeCell ref="X61:AB61"/>
    <mergeCell ref="B58:W58"/>
    <mergeCell ref="X58:AB58"/>
    <mergeCell ref="B59:W59"/>
    <mergeCell ref="X59:AB59"/>
    <mergeCell ref="B56:W56"/>
    <mergeCell ref="X56:AB56"/>
    <mergeCell ref="B57:W57"/>
    <mergeCell ref="X57:AB57"/>
    <mergeCell ref="B54:W54"/>
    <mergeCell ref="X54:AB54"/>
    <mergeCell ref="B55:W55"/>
    <mergeCell ref="X55:AB55"/>
    <mergeCell ref="B52:W52"/>
    <mergeCell ref="X52:AB52"/>
    <mergeCell ref="B53:W53"/>
    <mergeCell ref="X53:AB53"/>
    <mergeCell ref="B50:W50"/>
    <mergeCell ref="X50:AB50"/>
    <mergeCell ref="B51:W51"/>
    <mergeCell ref="X51:AB51"/>
    <mergeCell ref="B48:W48"/>
    <mergeCell ref="X48:AB48"/>
    <mergeCell ref="B49:W49"/>
    <mergeCell ref="X49:AB49"/>
    <mergeCell ref="B46:W46"/>
    <mergeCell ref="X46:AB46"/>
    <mergeCell ref="B47:W47"/>
    <mergeCell ref="X47:AB47"/>
    <mergeCell ref="B44:W44"/>
    <mergeCell ref="X44:AB44"/>
    <mergeCell ref="B45:W45"/>
    <mergeCell ref="X45:AB45"/>
    <mergeCell ref="B42:W42"/>
    <mergeCell ref="X42:AB42"/>
    <mergeCell ref="B43:W43"/>
    <mergeCell ref="X43:AB43"/>
    <mergeCell ref="B40:W40"/>
    <mergeCell ref="X40:AB40"/>
    <mergeCell ref="B41:W41"/>
    <mergeCell ref="X41:AB41"/>
    <mergeCell ref="B38:W38"/>
    <mergeCell ref="X38:AB38"/>
    <mergeCell ref="B39:W39"/>
    <mergeCell ref="X39:AB39"/>
    <mergeCell ref="B36:W36"/>
    <mergeCell ref="X36:AB36"/>
    <mergeCell ref="B37:W37"/>
    <mergeCell ref="X37:AB37"/>
    <mergeCell ref="B34:W34"/>
    <mergeCell ref="X34:AB34"/>
    <mergeCell ref="B35:W35"/>
    <mergeCell ref="X35:AB35"/>
    <mergeCell ref="B32:W32"/>
    <mergeCell ref="X32:AB32"/>
    <mergeCell ref="B33:W33"/>
    <mergeCell ref="X33:AB33"/>
    <mergeCell ref="B30:W30"/>
    <mergeCell ref="X30:AB30"/>
    <mergeCell ref="B31:W31"/>
    <mergeCell ref="X31:AB31"/>
    <mergeCell ref="B28:W28"/>
    <mergeCell ref="X28:AB28"/>
    <mergeCell ref="B29:W29"/>
    <mergeCell ref="X29:AB29"/>
    <mergeCell ref="B26:W26"/>
    <mergeCell ref="X26:AB26"/>
    <mergeCell ref="B27:W27"/>
    <mergeCell ref="X27:AB27"/>
    <mergeCell ref="B24:W24"/>
    <mergeCell ref="X24:AB24"/>
    <mergeCell ref="B25:W25"/>
    <mergeCell ref="X25:AB25"/>
    <mergeCell ref="B22:W22"/>
    <mergeCell ref="X22:AB22"/>
    <mergeCell ref="B23:W23"/>
    <mergeCell ref="X23:AB23"/>
    <mergeCell ref="B20:W20"/>
    <mergeCell ref="X20:AB20"/>
    <mergeCell ref="B21:W21"/>
    <mergeCell ref="X21:AB21"/>
    <mergeCell ref="B18:W18"/>
    <mergeCell ref="X18:AB18"/>
    <mergeCell ref="B19:W19"/>
    <mergeCell ref="X19:AB19"/>
    <mergeCell ref="B16:W16"/>
    <mergeCell ref="X16:AB16"/>
    <mergeCell ref="B17:W17"/>
    <mergeCell ref="X17:AB17"/>
    <mergeCell ref="B14:W14"/>
    <mergeCell ref="X14:AB14"/>
    <mergeCell ref="B15:W15"/>
    <mergeCell ref="X15:AB15"/>
    <mergeCell ref="B12:W12"/>
    <mergeCell ref="X12:AB12"/>
    <mergeCell ref="B13:W13"/>
    <mergeCell ref="X13:AB13"/>
    <mergeCell ref="B10:W10"/>
    <mergeCell ref="X10:AB10"/>
    <mergeCell ref="B11:W11"/>
    <mergeCell ref="X11:AB11"/>
    <mergeCell ref="A7:A8"/>
    <mergeCell ref="B7:W8"/>
    <mergeCell ref="X7:AB8"/>
    <mergeCell ref="B9:W9"/>
    <mergeCell ref="X9:A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Attivo</vt:lpstr>
      <vt:lpstr>Passivo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2021-07-26T12:12:28Z</dcterms:modified>
</cp:coreProperties>
</file>